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Woldedorp/Driebanden Woldendorp 2025/"/>
    </mc:Choice>
  </mc:AlternateContent>
  <xr:revisionPtr revIDLastSave="0" documentId="14_{D472EFF8-21CA-4A64-BAAC-367591A33B59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Blad1" sheetId="1" r:id="rId1"/>
    <sheet name="Blad3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1" l="1"/>
  <c r="S21" i="1"/>
  <c r="S22" i="1"/>
  <c r="S23" i="1"/>
  <c r="S24" i="1"/>
  <c r="S25" i="1"/>
  <c r="S20" i="1"/>
  <c r="S9" i="1"/>
  <c r="S10" i="1"/>
  <c r="S11" i="1"/>
  <c r="S12" i="1"/>
  <c r="S13" i="1"/>
  <c r="S8" i="1"/>
  <c r="G9" i="1"/>
  <c r="G10" i="1"/>
  <c r="G11" i="1"/>
  <c r="G12" i="1"/>
  <c r="G13" i="1"/>
  <c r="G20" i="1"/>
  <c r="G21" i="1"/>
  <c r="G22" i="1"/>
  <c r="G23" i="1"/>
  <c r="G24" i="1"/>
  <c r="G25" i="1"/>
</calcChain>
</file>

<file path=xl/sharedStrings.xml><?xml version="1.0" encoding="utf-8"?>
<sst xmlns="http://schemas.openxmlformats.org/spreadsheetml/2006/main" count="77" uniqueCount="47">
  <si>
    <t>Poule A1</t>
  </si>
  <si>
    <t>Poule A2</t>
  </si>
  <si>
    <t>Stand na ronde 5</t>
  </si>
  <si>
    <t>Naam:</t>
  </si>
  <si>
    <t>Prt:</t>
  </si>
  <si>
    <t>Pnt</t>
  </si>
  <si>
    <t>Car</t>
  </si>
  <si>
    <t>Brt</t>
  </si>
  <si>
    <t>Moy</t>
  </si>
  <si>
    <t>P Moy</t>
  </si>
  <si>
    <t>HS</t>
  </si>
  <si>
    <t>% Moy</t>
  </si>
  <si>
    <t>Poule B1</t>
  </si>
  <si>
    <t>Poule B2</t>
  </si>
  <si>
    <t xml:space="preserve"> HS</t>
  </si>
  <si>
    <t xml:space="preserve">          Halve Finale A  Poule</t>
  </si>
  <si>
    <t xml:space="preserve">                      Halve Finale  B Poule</t>
  </si>
  <si>
    <t xml:space="preserve">               Eind Finale </t>
  </si>
  <si>
    <t xml:space="preserve">   Winnaar 2025</t>
  </si>
  <si>
    <t>Finale Driebanden Woldendorp  2025</t>
  </si>
  <si>
    <t>Peter Lambeck</t>
  </si>
  <si>
    <t>Johan Edens</t>
  </si>
  <si>
    <t>Kasper Sturre</t>
  </si>
  <si>
    <t>Jacob Bosma</t>
  </si>
  <si>
    <t>Arli Sanwikrama</t>
  </si>
  <si>
    <t>Hendrik Sloot</t>
  </si>
  <si>
    <t>Jan Knol</t>
  </si>
  <si>
    <t>Tom Been</t>
  </si>
  <si>
    <t>Henk Matthijssen</t>
  </si>
  <si>
    <t>Mark Meijer</t>
  </si>
  <si>
    <t>Harm Wending</t>
  </si>
  <si>
    <t>Geert Grevink</t>
  </si>
  <si>
    <t>Eisse Bolt</t>
  </si>
  <si>
    <t>Jan Tepper</t>
  </si>
  <si>
    <t>Jan Schikker</t>
  </si>
  <si>
    <t>Ilhan Apaydin</t>
  </si>
  <si>
    <t>Wijnold Broekema</t>
  </si>
  <si>
    <t>Reint Loer</t>
  </si>
  <si>
    <t>Reint Boltendal</t>
  </si>
  <si>
    <t>Ronald Elings</t>
  </si>
  <si>
    <t>Roelie Dorenbos</t>
  </si>
  <si>
    <t>Willym Strootman</t>
  </si>
  <si>
    <t xml:space="preserve">Jan Poot </t>
  </si>
  <si>
    <t>James Tiel</t>
  </si>
  <si>
    <t>Peter Lambeck - Jan Knol</t>
  </si>
  <si>
    <t xml:space="preserve">            Eisse Bolt - Reint Boltendal</t>
  </si>
  <si>
    <t xml:space="preserve">  Peter Lambeck    -     Reint Boltendal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</si>
</sst>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26"/>
      <color rgb="FFFF0000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36"/>
      <color rgb="FFFF0000"/>
      <name val="Calibri"/>
      <family val="2"/>
      <scheme val="minor"/>
    </font>
    <font>
      <b/>
      <sz val="48"/>
      <color theme="1"/>
      <name val="Calibri"/>
      <family val="2"/>
      <scheme val="minor"/>
    </font>
    <font>
      <b/>
      <sz val="16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5" fillId="0" borderId="0" xfId="0" applyFont="1"/>
    <xf numFmtId="0" fontId="2" fillId="0" borderId="0" xfId="0" applyFont="1"/>
    <xf numFmtId="2" fontId="1" fillId="0" borderId="1" xfId="0" applyNumberFormat="1" applyFont="1" applyBorder="1"/>
    <xf numFmtId="0" fontId="6" fillId="0" borderId="0" xfId="0" applyFont="1"/>
    <xf numFmtId="0" fontId="7" fillId="0" borderId="0" xfId="0" applyFont="1"/>
    <xf numFmtId="0" fontId="4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37"/>
  <sheetViews>
    <sheetView tabSelected="1" topLeftCell="A24" workbookViewId="0">
      <selection activeCell="N30" sqref="N30"/>
    </sheetView>
  </sheetViews>
  <sheetFormatPr defaultRowHeight="15" x14ac:dyDescent="0.25"/>
  <cols>
    <col min="1" max="1" width="3" bestFit="1" customWidth="1"/>
    <col min="2" max="2" width="26" customWidth="1"/>
    <col min="3" max="3" width="6.5703125" bestFit="1" customWidth="1"/>
    <col min="4" max="4" width="6.28515625" bestFit="1" customWidth="1"/>
    <col min="5" max="5" width="6.42578125" bestFit="1" customWidth="1"/>
    <col min="6" max="6" width="7.42578125" customWidth="1"/>
    <col min="7" max="7" width="10.5703125" bestFit="1" customWidth="1"/>
    <col min="8" max="8" width="10.28515625" bestFit="1" customWidth="1"/>
    <col min="9" max="9" width="5" bestFit="1" customWidth="1"/>
    <col min="10" max="10" width="11.5703125" bestFit="1" customWidth="1"/>
    <col min="11" max="11" width="11.5703125" customWidth="1"/>
    <col min="12" max="12" width="1.5703125" customWidth="1"/>
    <col min="13" max="13" width="3" bestFit="1" customWidth="1"/>
    <col min="14" max="14" width="26.28515625" customWidth="1"/>
    <col min="15" max="15" width="6.5703125" bestFit="1" customWidth="1"/>
    <col min="16" max="16" width="6.28515625" bestFit="1" customWidth="1"/>
    <col min="17" max="18" width="6.42578125" bestFit="1" customWidth="1"/>
    <col min="19" max="19" width="10.5703125" bestFit="1" customWidth="1"/>
    <col min="20" max="20" width="10.28515625" bestFit="1" customWidth="1"/>
    <col min="21" max="21" width="5.7109375" bestFit="1" customWidth="1"/>
    <col min="22" max="22" width="11.5703125" bestFit="1" customWidth="1"/>
  </cols>
  <sheetData>
    <row r="1" spans="1:22" ht="33.75" x14ac:dyDescent="0.5">
      <c r="E1" s="18" t="s">
        <v>19</v>
      </c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22" x14ac:dyDescent="0.25">
      <c r="A2" s="4"/>
    </row>
    <row r="3" spans="1:22" ht="23.25" x14ac:dyDescent="0.35">
      <c r="C3" s="17" t="s">
        <v>0</v>
      </c>
      <c r="D3" s="17"/>
      <c r="E3" s="17"/>
      <c r="F3" s="17"/>
      <c r="N3" s="17" t="s">
        <v>1</v>
      </c>
      <c r="O3" s="17"/>
      <c r="P3" s="17"/>
      <c r="Q3" s="5"/>
    </row>
    <row r="4" spans="1:22" ht="21" x14ac:dyDescent="0.35">
      <c r="C4" s="16" t="s">
        <v>2</v>
      </c>
      <c r="D4" s="16"/>
      <c r="E4" s="16"/>
      <c r="F4" s="16"/>
      <c r="N4" s="16" t="s">
        <v>2</v>
      </c>
      <c r="O4" s="16"/>
      <c r="P4" s="16"/>
    </row>
    <row r="6" spans="1:22" ht="23.25" x14ac:dyDescent="0.35">
      <c r="A6" s="1"/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  <c r="J6" s="2" t="s">
        <v>11</v>
      </c>
      <c r="K6" s="14"/>
      <c r="L6" s="1"/>
      <c r="N6" s="2" t="s">
        <v>3</v>
      </c>
      <c r="O6" s="2" t="s">
        <v>4</v>
      </c>
      <c r="P6" s="2" t="s">
        <v>5</v>
      </c>
      <c r="Q6" s="2" t="s">
        <v>6</v>
      </c>
      <c r="R6" s="2" t="s">
        <v>7</v>
      </c>
      <c r="S6" s="2" t="s">
        <v>8</v>
      </c>
      <c r="T6" s="2" t="s">
        <v>9</v>
      </c>
      <c r="U6" s="2" t="s">
        <v>10</v>
      </c>
      <c r="V6" s="2" t="s">
        <v>11</v>
      </c>
    </row>
    <row r="7" spans="1:22" ht="23.25" x14ac:dyDescent="0.35">
      <c r="A7" s="1"/>
      <c r="B7" s="12"/>
      <c r="C7" s="1"/>
      <c r="D7" s="1"/>
      <c r="E7" s="1"/>
      <c r="F7" s="1"/>
      <c r="G7" s="1"/>
      <c r="H7" s="1"/>
      <c r="I7" s="1"/>
      <c r="J7" s="1"/>
      <c r="K7" s="1"/>
      <c r="L7" s="1"/>
      <c r="N7" s="1"/>
      <c r="O7" s="1"/>
      <c r="P7" s="1"/>
      <c r="Q7" s="1"/>
      <c r="R7" s="1"/>
      <c r="S7" s="1"/>
      <c r="T7" s="1"/>
      <c r="U7" s="1"/>
      <c r="V7" s="1"/>
    </row>
    <row r="8" spans="1:22" ht="23.25" x14ac:dyDescent="0.35">
      <c r="A8" s="3">
        <v>1</v>
      </c>
      <c r="B8" s="12" t="s">
        <v>20</v>
      </c>
      <c r="C8" s="3">
        <v>5</v>
      </c>
      <c r="D8" s="3">
        <v>8</v>
      </c>
      <c r="E8" s="3">
        <v>82</v>
      </c>
      <c r="F8" s="3">
        <v>140</v>
      </c>
      <c r="G8" s="6">
        <f>E8/F8</f>
        <v>0.58571428571428574</v>
      </c>
      <c r="H8" s="3">
        <v>0.86299999999999999</v>
      </c>
      <c r="I8" s="3">
        <v>5</v>
      </c>
      <c r="J8" s="3">
        <v>90.106999999999999</v>
      </c>
      <c r="K8" s="1"/>
      <c r="M8" s="3">
        <v>1</v>
      </c>
      <c r="N8" s="12" t="s">
        <v>26</v>
      </c>
      <c r="O8" s="3">
        <v>5</v>
      </c>
      <c r="P8" s="3">
        <v>8</v>
      </c>
      <c r="Q8" s="3">
        <v>78</v>
      </c>
      <c r="R8" s="3">
        <v>149</v>
      </c>
      <c r="S8" s="6">
        <f>Q8/R8</f>
        <v>0.52348993288590606</v>
      </c>
      <c r="T8" s="3">
        <v>0.58599999999999997</v>
      </c>
      <c r="U8" s="3">
        <v>5</v>
      </c>
      <c r="V8" s="3">
        <v>89.623000000000005</v>
      </c>
    </row>
    <row r="9" spans="1:22" ht="23.25" x14ac:dyDescent="0.35">
      <c r="A9" s="3">
        <v>2</v>
      </c>
      <c r="B9" s="12" t="s">
        <v>21</v>
      </c>
      <c r="C9" s="3">
        <v>5</v>
      </c>
      <c r="D9" s="3">
        <v>8</v>
      </c>
      <c r="E9" s="3">
        <v>63</v>
      </c>
      <c r="F9" s="3">
        <v>149</v>
      </c>
      <c r="G9" s="6">
        <f t="shared" ref="G9:G25" si="0">E9/F9</f>
        <v>0.42281879194630873</v>
      </c>
      <c r="H9" s="3">
        <v>0.42199999999999999</v>
      </c>
      <c r="I9" s="3">
        <v>4</v>
      </c>
      <c r="J9" s="3">
        <v>72.397000000000006</v>
      </c>
      <c r="K9" s="1"/>
      <c r="M9" s="3">
        <v>2</v>
      </c>
      <c r="N9" s="12" t="s">
        <v>27</v>
      </c>
      <c r="O9" s="3">
        <v>5</v>
      </c>
      <c r="P9" s="3">
        <v>7</v>
      </c>
      <c r="Q9" s="3">
        <v>63</v>
      </c>
      <c r="R9" s="3">
        <v>131</v>
      </c>
      <c r="S9" s="6">
        <f t="shared" ref="S9:S13" si="1">Q9/R9</f>
        <v>0.48091603053435117</v>
      </c>
      <c r="T9" s="3">
        <v>0.61899999999999999</v>
      </c>
      <c r="U9" s="3">
        <v>3</v>
      </c>
      <c r="V9" s="3">
        <v>106.866</v>
      </c>
    </row>
    <row r="10" spans="1:22" ht="23.25" x14ac:dyDescent="0.35">
      <c r="A10" s="3">
        <v>3</v>
      </c>
      <c r="B10" s="12" t="s">
        <v>22</v>
      </c>
      <c r="C10" s="3">
        <v>5</v>
      </c>
      <c r="D10" s="3">
        <v>6</v>
      </c>
      <c r="E10" s="3">
        <v>71</v>
      </c>
      <c r="F10" s="3">
        <v>137</v>
      </c>
      <c r="G10" s="6">
        <f t="shared" si="0"/>
        <v>0.51824817518248179</v>
      </c>
      <c r="H10" s="3">
        <v>0.51800000000000002</v>
      </c>
      <c r="I10" s="3">
        <v>5</v>
      </c>
      <c r="J10" s="3">
        <v>83.986999999999995</v>
      </c>
      <c r="K10" s="1"/>
      <c r="M10" s="3">
        <v>3</v>
      </c>
      <c r="N10" s="12" t="s">
        <v>28</v>
      </c>
      <c r="O10" s="3">
        <v>5</v>
      </c>
      <c r="P10" s="3">
        <v>6</v>
      </c>
      <c r="Q10" s="3">
        <v>61</v>
      </c>
      <c r="R10" s="3">
        <v>123</v>
      </c>
      <c r="S10" s="6">
        <f t="shared" si="1"/>
        <v>0.49593495934959347</v>
      </c>
      <c r="T10" s="3">
        <v>0.65200000000000002</v>
      </c>
      <c r="U10" s="3">
        <v>4</v>
      </c>
      <c r="V10" s="3">
        <v>95.918000000000006</v>
      </c>
    </row>
    <row r="11" spans="1:22" ht="23.25" x14ac:dyDescent="0.35">
      <c r="A11" s="3">
        <v>4</v>
      </c>
      <c r="B11" s="12" t="s">
        <v>23</v>
      </c>
      <c r="C11" s="3">
        <v>5</v>
      </c>
      <c r="D11" s="3">
        <v>4</v>
      </c>
      <c r="E11" s="3">
        <v>54</v>
      </c>
      <c r="F11" s="3">
        <v>142</v>
      </c>
      <c r="G11" s="6">
        <f t="shared" si="0"/>
        <v>0.38028169014084506</v>
      </c>
      <c r="H11" s="3">
        <v>0.4</v>
      </c>
      <c r="I11" s="3">
        <v>4</v>
      </c>
      <c r="J11" s="3">
        <v>84.488</v>
      </c>
      <c r="K11" s="1"/>
      <c r="M11" s="3">
        <v>4</v>
      </c>
      <c r="N11" s="13" t="s">
        <v>29</v>
      </c>
      <c r="O11" s="3">
        <v>5</v>
      </c>
      <c r="P11" s="3">
        <v>5</v>
      </c>
      <c r="Q11" s="3">
        <v>54</v>
      </c>
      <c r="R11" s="3">
        <v>124</v>
      </c>
      <c r="S11" s="6">
        <f t="shared" si="1"/>
        <v>0.43548387096774194</v>
      </c>
      <c r="T11" s="3">
        <v>1</v>
      </c>
      <c r="U11" s="3">
        <v>5</v>
      </c>
      <c r="V11" s="3">
        <v>84.215999999999994</v>
      </c>
    </row>
    <row r="12" spans="1:22" ht="23.25" x14ac:dyDescent="0.35">
      <c r="A12" s="3">
        <v>5</v>
      </c>
      <c r="B12" s="12" t="s">
        <v>24</v>
      </c>
      <c r="C12" s="3">
        <v>5</v>
      </c>
      <c r="D12" s="3">
        <v>3</v>
      </c>
      <c r="E12" s="3">
        <v>75</v>
      </c>
      <c r="F12" s="3">
        <v>139</v>
      </c>
      <c r="G12" s="6">
        <f t="shared" si="0"/>
        <v>0.53956834532374098</v>
      </c>
      <c r="H12" s="3">
        <v>0.68899999999999995</v>
      </c>
      <c r="I12" s="3">
        <v>4</v>
      </c>
      <c r="J12" s="3">
        <v>78.873999999999995</v>
      </c>
      <c r="K12" s="1"/>
      <c r="M12" s="3">
        <v>5</v>
      </c>
      <c r="N12" s="12" t="s">
        <v>30</v>
      </c>
      <c r="O12" s="3">
        <v>5</v>
      </c>
      <c r="P12" s="3">
        <v>4</v>
      </c>
      <c r="Q12" s="3">
        <v>64</v>
      </c>
      <c r="R12" s="3">
        <v>136</v>
      </c>
      <c r="S12" s="6">
        <f t="shared" si="1"/>
        <v>0.47058823529411764</v>
      </c>
      <c r="T12" s="3">
        <v>0.73599999999999999</v>
      </c>
      <c r="U12" s="3">
        <v>4</v>
      </c>
      <c r="V12" s="3">
        <v>97.21</v>
      </c>
    </row>
    <row r="13" spans="1:22" ht="23.25" x14ac:dyDescent="0.35">
      <c r="A13" s="3">
        <v>6</v>
      </c>
      <c r="B13" s="12" t="s">
        <v>25</v>
      </c>
      <c r="C13" s="3">
        <v>5</v>
      </c>
      <c r="D13" s="3">
        <v>1</v>
      </c>
      <c r="E13" s="3">
        <v>51</v>
      </c>
      <c r="F13" s="3">
        <v>149</v>
      </c>
      <c r="G13" s="6">
        <f t="shared" si="0"/>
        <v>0.34228187919463088</v>
      </c>
      <c r="H13" s="3">
        <v>0.44800000000000001</v>
      </c>
      <c r="I13" s="3">
        <v>4</v>
      </c>
      <c r="J13" s="3">
        <v>76.043999999999997</v>
      </c>
      <c r="K13" s="1"/>
      <c r="M13" s="3">
        <v>6</v>
      </c>
      <c r="N13" s="12" t="s">
        <v>31</v>
      </c>
      <c r="O13" s="3">
        <v>5</v>
      </c>
      <c r="P13" s="3">
        <v>0</v>
      </c>
      <c r="Q13" s="3">
        <v>44</v>
      </c>
      <c r="R13" s="3">
        <v>127</v>
      </c>
      <c r="S13" s="6">
        <f t="shared" si="1"/>
        <v>0.34645669291338582</v>
      </c>
      <c r="T13" s="3">
        <v>0.34599999999999997</v>
      </c>
      <c r="U13" s="3">
        <v>3</v>
      </c>
      <c r="V13" s="3">
        <v>56.142000000000003</v>
      </c>
    </row>
    <row r="14" spans="1:22" ht="23.25" x14ac:dyDescent="0.35">
      <c r="G14" s="1"/>
    </row>
    <row r="15" spans="1:22" ht="23.25" x14ac:dyDescent="0.35">
      <c r="C15" s="17" t="s">
        <v>12</v>
      </c>
      <c r="D15" s="17"/>
      <c r="E15" s="17"/>
      <c r="F15" s="17"/>
      <c r="G15" s="1"/>
      <c r="N15" s="17" t="s">
        <v>13</v>
      </c>
      <c r="O15" s="17"/>
      <c r="P15" s="17"/>
    </row>
    <row r="16" spans="1:22" ht="23.25" x14ac:dyDescent="0.35">
      <c r="C16" s="16" t="s">
        <v>2</v>
      </c>
      <c r="D16" s="16"/>
      <c r="E16" s="16"/>
      <c r="F16" s="16"/>
      <c r="G16" s="1"/>
      <c r="N16" s="16" t="s">
        <v>2</v>
      </c>
      <c r="O16" s="16"/>
      <c r="P16" s="16"/>
    </row>
    <row r="17" spans="1:22" ht="23.25" x14ac:dyDescent="0.35">
      <c r="G17" s="1"/>
    </row>
    <row r="18" spans="1:22" ht="23.25" x14ac:dyDescent="0.35">
      <c r="A18" s="1"/>
      <c r="B18" s="2" t="s">
        <v>3</v>
      </c>
      <c r="C18" s="2" t="s">
        <v>4</v>
      </c>
      <c r="D18" s="2" t="s">
        <v>5</v>
      </c>
      <c r="E18" s="2" t="s">
        <v>6</v>
      </c>
      <c r="F18" s="2" t="s">
        <v>7</v>
      </c>
      <c r="G18" s="2" t="s">
        <v>8</v>
      </c>
      <c r="H18" s="2" t="s">
        <v>9</v>
      </c>
      <c r="I18" s="2" t="s">
        <v>10</v>
      </c>
      <c r="J18" s="2" t="s">
        <v>11</v>
      </c>
      <c r="K18" s="14"/>
      <c r="L18" s="1"/>
      <c r="N18" s="2" t="s">
        <v>3</v>
      </c>
      <c r="O18" s="2" t="s">
        <v>4</v>
      </c>
      <c r="P18" s="2" t="s">
        <v>5</v>
      </c>
      <c r="Q18" s="2" t="s">
        <v>6</v>
      </c>
      <c r="R18" s="2" t="s">
        <v>7</v>
      </c>
      <c r="S18" s="2" t="s">
        <v>8</v>
      </c>
      <c r="T18" s="2" t="s">
        <v>9</v>
      </c>
      <c r="U18" s="2" t="s">
        <v>14</v>
      </c>
      <c r="V18" s="2" t="s">
        <v>11</v>
      </c>
    </row>
    <row r="19" spans="1:22" ht="23.25" x14ac:dyDescent="0.35">
      <c r="A19" s="1"/>
      <c r="B19" s="1"/>
      <c r="C19" s="1"/>
      <c r="D19" s="1"/>
      <c r="E19" s="1"/>
      <c r="F19" s="1"/>
      <c r="G19" s="3"/>
      <c r="H19" s="1"/>
      <c r="I19" s="1"/>
      <c r="J19" s="1"/>
      <c r="K19" s="1"/>
      <c r="L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23.25" x14ac:dyDescent="0.35">
      <c r="A20" s="3">
        <v>1</v>
      </c>
      <c r="B20" s="12" t="s">
        <v>32</v>
      </c>
      <c r="C20" s="3">
        <v>5</v>
      </c>
      <c r="D20" s="3">
        <v>8</v>
      </c>
      <c r="E20" s="3">
        <v>44</v>
      </c>
      <c r="F20" s="3">
        <v>134</v>
      </c>
      <c r="G20" s="6">
        <f t="shared" si="0"/>
        <v>0.32835820895522388</v>
      </c>
      <c r="H20" s="3">
        <v>0.55500000000000005</v>
      </c>
      <c r="I20" s="3">
        <v>2</v>
      </c>
      <c r="J20" s="3">
        <v>93.8</v>
      </c>
      <c r="K20" s="1"/>
      <c r="M20" s="3">
        <v>1</v>
      </c>
      <c r="N20" s="12" t="s">
        <v>38</v>
      </c>
      <c r="O20" s="3">
        <v>5</v>
      </c>
      <c r="P20" s="3">
        <v>8</v>
      </c>
      <c r="Q20" s="3">
        <v>41</v>
      </c>
      <c r="R20" s="3">
        <v>119</v>
      </c>
      <c r="S20" s="6">
        <f>Q20/R20</f>
        <v>0.34453781512605042</v>
      </c>
      <c r="T20" s="3">
        <v>0.5</v>
      </c>
      <c r="U20" s="3">
        <v>4</v>
      </c>
      <c r="V20" s="3">
        <v>108.675</v>
      </c>
    </row>
    <row r="21" spans="1:22" ht="23.25" x14ac:dyDescent="0.35">
      <c r="A21" s="3">
        <v>2</v>
      </c>
      <c r="B21" s="12" t="s">
        <v>33</v>
      </c>
      <c r="C21" s="3">
        <v>5</v>
      </c>
      <c r="D21" s="3">
        <v>6</v>
      </c>
      <c r="E21" s="3">
        <v>33</v>
      </c>
      <c r="F21" s="3">
        <v>85</v>
      </c>
      <c r="G21" s="6">
        <f t="shared" si="0"/>
        <v>0.38823529411764707</v>
      </c>
      <c r="H21" s="3">
        <v>0.81799999999999995</v>
      </c>
      <c r="I21" s="3">
        <v>3</v>
      </c>
      <c r="J21" s="3">
        <v>122.46</v>
      </c>
      <c r="K21" s="1"/>
      <c r="M21" s="3">
        <v>2</v>
      </c>
      <c r="N21" s="12" t="s">
        <v>39</v>
      </c>
      <c r="O21" s="3">
        <v>5</v>
      </c>
      <c r="P21" s="3">
        <v>6</v>
      </c>
      <c r="Q21" s="3">
        <v>42</v>
      </c>
      <c r="R21" s="3">
        <v>149</v>
      </c>
      <c r="S21" s="6">
        <f t="shared" ref="S21:S25" si="2">Q21/R21</f>
        <v>0.28187919463087246</v>
      </c>
      <c r="T21" s="3">
        <v>0.3</v>
      </c>
      <c r="U21" s="3">
        <v>3</v>
      </c>
      <c r="V21" s="3">
        <v>67.576999999999998</v>
      </c>
    </row>
    <row r="22" spans="1:22" ht="23.25" x14ac:dyDescent="0.35">
      <c r="A22" s="3">
        <v>3</v>
      </c>
      <c r="B22" s="15" t="s">
        <v>34</v>
      </c>
      <c r="C22" s="3">
        <v>5</v>
      </c>
      <c r="D22" s="3">
        <v>6</v>
      </c>
      <c r="E22" s="3">
        <v>31</v>
      </c>
      <c r="F22" s="3">
        <v>106</v>
      </c>
      <c r="G22" s="6">
        <f t="shared" si="0"/>
        <v>0.29245283018867924</v>
      </c>
      <c r="H22" s="3">
        <v>0.5</v>
      </c>
      <c r="I22" s="3">
        <v>3</v>
      </c>
      <c r="J22" s="3">
        <v>106.327</v>
      </c>
      <c r="K22" s="1"/>
      <c r="M22" s="3">
        <v>3</v>
      </c>
      <c r="N22" s="12" t="s">
        <v>40</v>
      </c>
      <c r="O22" s="3">
        <v>5</v>
      </c>
      <c r="P22" s="3">
        <v>4</v>
      </c>
      <c r="Q22" s="3">
        <v>35</v>
      </c>
      <c r="R22" s="3">
        <v>139</v>
      </c>
      <c r="S22" s="6">
        <f t="shared" si="2"/>
        <v>0.25179856115107913</v>
      </c>
      <c r="T22" s="3">
        <v>0.33300000000000002</v>
      </c>
      <c r="U22" s="3">
        <v>3</v>
      </c>
      <c r="V22" s="3">
        <v>71.914000000000001</v>
      </c>
    </row>
    <row r="23" spans="1:22" ht="23.25" x14ac:dyDescent="0.35">
      <c r="A23" s="3">
        <v>4</v>
      </c>
      <c r="B23" s="12" t="s">
        <v>35</v>
      </c>
      <c r="C23" s="3">
        <v>5</v>
      </c>
      <c r="D23" s="3">
        <v>6</v>
      </c>
      <c r="E23" s="3">
        <v>38</v>
      </c>
      <c r="F23" s="3">
        <v>123</v>
      </c>
      <c r="G23" s="6">
        <f t="shared" si="0"/>
        <v>0.30894308943089432</v>
      </c>
      <c r="H23" s="3">
        <v>0.434</v>
      </c>
      <c r="I23" s="3">
        <v>2</v>
      </c>
      <c r="J23" s="3">
        <v>88.257000000000005</v>
      </c>
      <c r="K23" s="1"/>
      <c r="M23" s="3">
        <v>4</v>
      </c>
      <c r="N23" s="12" t="s">
        <v>41</v>
      </c>
      <c r="O23" s="3">
        <v>5</v>
      </c>
      <c r="P23" s="3">
        <v>4</v>
      </c>
      <c r="Q23" s="3">
        <v>25</v>
      </c>
      <c r="R23" s="3">
        <v>129</v>
      </c>
      <c r="S23" s="6">
        <f t="shared" si="2"/>
        <v>0.19379844961240311</v>
      </c>
      <c r="T23" s="3">
        <v>0.36299999999999999</v>
      </c>
      <c r="U23" s="3">
        <v>3</v>
      </c>
      <c r="V23" s="3">
        <v>70.436000000000007</v>
      </c>
    </row>
    <row r="24" spans="1:22" ht="23.25" x14ac:dyDescent="0.35">
      <c r="A24" s="3">
        <v>5</v>
      </c>
      <c r="B24" s="12" t="s">
        <v>36</v>
      </c>
      <c r="C24" s="3">
        <v>5</v>
      </c>
      <c r="D24" s="3">
        <v>2</v>
      </c>
      <c r="E24" s="3">
        <v>26</v>
      </c>
      <c r="F24" s="3">
        <v>118</v>
      </c>
      <c r="G24" s="6">
        <f t="shared" si="0"/>
        <v>0.22033898305084745</v>
      </c>
      <c r="H24" s="3">
        <v>0.26600000000000001</v>
      </c>
      <c r="I24" s="3">
        <v>3</v>
      </c>
      <c r="J24" s="3">
        <v>80.108999999999995</v>
      </c>
      <c r="K24" s="1"/>
      <c r="M24" s="3">
        <v>5</v>
      </c>
      <c r="N24" s="12" t="s">
        <v>42</v>
      </c>
      <c r="O24" s="3">
        <v>5</v>
      </c>
      <c r="P24" s="3">
        <v>4</v>
      </c>
      <c r="Q24" s="3">
        <v>31</v>
      </c>
      <c r="R24" s="3">
        <v>146</v>
      </c>
      <c r="S24" s="6">
        <f t="shared" si="2"/>
        <v>0.21232876712328766</v>
      </c>
      <c r="T24" s="3">
        <v>0.33300000000000002</v>
      </c>
      <c r="U24" s="3">
        <v>3</v>
      </c>
      <c r="V24" s="3">
        <v>55.286000000000001</v>
      </c>
    </row>
    <row r="25" spans="1:22" ht="23.25" x14ac:dyDescent="0.35">
      <c r="A25" s="3">
        <v>6</v>
      </c>
      <c r="B25" s="12" t="s">
        <v>37</v>
      </c>
      <c r="C25" s="3">
        <v>5</v>
      </c>
      <c r="D25" s="3">
        <v>2</v>
      </c>
      <c r="E25" s="3">
        <v>28</v>
      </c>
      <c r="F25" s="3">
        <v>112</v>
      </c>
      <c r="G25" s="6">
        <f t="shared" si="0"/>
        <v>0.25</v>
      </c>
      <c r="H25" s="3">
        <v>0.47299999999999998</v>
      </c>
      <c r="I25" s="3">
        <v>2</v>
      </c>
      <c r="J25" s="3">
        <v>78.864000000000004</v>
      </c>
      <c r="K25" s="1"/>
      <c r="M25" s="3">
        <v>6</v>
      </c>
      <c r="N25" s="12" t="s">
        <v>43</v>
      </c>
      <c r="O25" s="3">
        <v>5</v>
      </c>
      <c r="P25" s="3">
        <v>4</v>
      </c>
      <c r="Q25" s="3">
        <v>24</v>
      </c>
      <c r="R25" s="3">
        <v>138</v>
      </c>
      <c r="S25" s="6">
        <f t="shared" si="2"/>
        <v>0.17391304347826086</v>
      </c>
      <c r="T25" s="3">
        <v>0.3</v>
      </c>
      <c r="U25" s="3">
        <v>4</v>
      </c>
      <c r="V25" s="3">
        <v>54.857999999999997</v>
      </c>
    </row>
    <row r="28" spans="1:22" ht="33.75" x14ac:dyDescent="0.5">
      <c r="C28" s="7" t="s">
        <v>15</v>
      </c>
      <c r="D28" s="1"/>
      <c r="E28" s="1"/>
      <c r="F28" s="1"/>
      <c r="G28" s="1"/>
      <c r="H28" s="1"/>
      <c r="I28" s="1"/>
      <c r="J28" s="1"/>
      <c r="N28" s="7" t="s">
        <v>16</v>
      </c>
    </row>
    <row r="29" spans="1:22" ht="23.25" x14ac:dyDescent="0.35">
      <c r="C29" s="1"/>
      <c r="D29" s="1"/>
      <c r="E29" s="1"/>
      <c r="F29" s="1"/>
      <c r="G29" s="1"/>
      <c r="H29" s="1"/>
      <c r="I29" s="1"/>
      <c r="J29" s="1"/>
    </row>
    <row r="30" spans="1:22" ht="33.75" x14ac:dyDescent="0.5">
      <c r="B30" s="8"/>
      <c r="C30" s="9" t="s">
        <v>44</v>
      </c>
      <c r="D30" s="8"/>
      <c r="E30" s="8"/>
      <c r="F30" s="8"/>
      <c r="G30" s="8"/>
      <c r="H30" s="8"/>
      <c r="I30" s="8"/>
      <c r="J30" s="8"/>
      <c r="N30" s="9" t="s">
        <v>45</v>
      </c>
    </row>
    <row r="31" spans="1:22" ht="33.75" x14ac:dyDescent="0.5">
      <c r="B31" s="8"/>
      <c r="C31" s="8"/>
      <c r="D31" s="8"/>
      <c r="E31" s="8"/>
      <c r="F31" s="8"/>
      <c r="G31" s="8"/>
      <c r="H31" s="8"/>
      <c r="I31" s="8"/>
      <c r="J31" s="8"/>
    </row>
    <row r="32" spans="1:22" ht="46.5" x14ac:dyDescent="0.7">
      <c r="B32" s="8"/>
      <c r="C32" s="8"/>
      <c r="D32" s="8"/>
      <c r="E32" s="8"/>
      <c r="F32" s="7"/>
      <c r="G32" s="8"/>
      <c r="H32" s="10" t="s">
        <v>17</v>
      </c>
      <c r="I32" s="8"/>
      <c r="J32" s="8"/>
    </row>
    <row r="33" spans="2:11" ht="33.75" x14ac:dyDescent="0.5">
      <c r="B33" s="8"/>
      <c r="C33" s="8"/>
      <c r="D33" s="8"/>
      <c r="E33" s="8"/>
      <c r="F33" s="8"/>
      <c r="G33" s="8"/>
      <c r="H33" s="8"/>
      <c r="I33" s="8"/>
      <c r="J33" s="8"/>
    </row>
    <row r="34" spans="2:11" ht="33.75" x14ac:dyDescent="0.5">
      <c r="H34" s="9" t="s">
        <v>46</v>
      </c>
    </row>
    <row r="36" spans="2:11" ht="46.5" x14ac:dyDescent="0.7">
      <c r="J36" s="10" t="s">
        <v>18</v>
      </c>
    </row>
    <row r="37" spans="2:11" ht="61.5" x14ac:dyDescent="0.9">
      <c r="I37" s="11" t="s">
        <v>38</v>
      </c>
      <c r="K37" s="11"/>
    </row>
  </sheetData>
  <sortState xmlns:xlrd2="http://schemas.microsoft.com/office/spreadsheetml/2017/richdata2" ref="N9:V11">
    <sortCondition descending="1" ref="V9:V11"/>
  </sortState>
  <mergeCells count="9">
    <mergeCell ref="C16:F16"/>
    <mergeCell ref="N3:P3"/>
    <mergeCell ref="N15:P15"/>
    <mergeCell ref="N16:P16"/>
    <mergeCell ref="E1:O1"/>
    <mergeCell ref="C3:F3"/>
    <mergeCell ref="C4:F4"/>
    <mergeCell ref="N4:P4"/>
    <mergeCell ref="C15:F15"/>
  </mergeCells>
  <pageMargins left="0.7" right="0.7" top="0.75" bottom="0.75" header="0.3" footer="0.3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siep ziesling</dc:creator>
  <cp:keywords/>
  <dc:description/>
  <cp:lastModifiedBy>fred stok</cp:lastModifiedBy>
  <cp:revision/>
  <dcterms:created xsi:type="dcterms:W3CDTF">2018-02-02T13:20:11Z</dcterms:created>
  <dcterms:modified xsi:type="dcterms:W3CDTF">2025-05-26T13:45:34Z</dcterms:modified>
  <cp:category/>
  <cp:contentStatus/>
</cp:coreProperties>
</file>