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40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red\OneDrive\Bureaublad\Libre OOst Groningen\Woldendorp\"/>
    </mc:Choice>
  </mc:AlternateContent>
  <xr:revisionPtr revIDLastSave="8" documentId="8_{8DB76E20-A217-4858-8A63-AF960F83E36F}" xr6:coauthVersionLast="42" xr6:coauthVersionMax="42" xr10:uidLastSave="{B283BC7D-180B-4BD9-9DA1-615983499310}"/>
  <bookViews>
    <workbookView xWindow="-120" yWindow="-120" windowWidth="25440" windowHeight="15390" xr2:uid="{00000000-000D-0000-FFFF-FFFF00000000}"/>
  </bookViews>
  <sheets>
    <sheet name="Blad1" sheetId="1" r:id="rId1"/>
    <sheet name="Blad2" sheetId="2" r:id="rId2"/>
    <sheet name="Blad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0" i="1"/>
  <c r="S9" i="1"/>
  <c r="S10" i="1"/>
  <c r="S11" i="1"/>
  <c r="S12" i="1"/>
  <c r="S13" i="1"/>
  <c r="S8" i="1"/>
  <c r="G9" i="1"/>
  <c r="G10" i="1"/>
  <c r="G11" i="1"/>
  <c r="G12" i="1"/>
  <c r="G13" i="1"/>
  <c r="G20" i="1"/>
  <c r="G21" i="1"/>
  <c r="G22" i="1"/>
  <c r="G23" i="1"/>
  <c r="G24" i="1"/>
  <c r="G25" i="1"/>
  <c r="G8" i="1"/>
</calcChain>
</file>

<file path=xl/sharedStrings.xml><?xml version="1.0" encoding="utf-8"?>
<sst xmlns="http://schemas.openxmlformats.org/spreadsheetml/2006/main" count="69" uniqueCount="41">
  <si>
    <t>Finale Open Woldendorp 2018</t>
  </si>
  <si>
    <t>Poule A1</t>
  </si>
  <si>
    <t>Poule A2</t>
  </si>
  <si>
    <t>Stand na ronde 1:</t>
  </si>
  <si>
    <t>Stand na ronde 1</t>
  </si>
  <si>
    <t>Naam:</t>
  </si>
  <si>
    <t>Prt:</t>
  </si>
  <si>
    <t>Pnt</t>
  </si>
  <si>
    <t>Car</t>
  </si>
  <si>
    <t>Brt</t>
  </si>
  <si>
    <t>Moy</t>
  </si>
  <si>
    <t>P Moy</t>
  </si>
  <si>
    <t>HS</t>
  </si>
  <si>
    <t>% Moy</t>
  </si>
  <si>
    <t>Siep Mellema</t>
  </si>
  <si>
    <t>Evert Bos</t>
  </si>
  <si>
    <t>Tjaart Schaub</t>
  </si>
  <si>
    <t>Udo van Dijk</t>
  </si>
  <si>
    <t>Jan Boltjes</t>
  </si>
  <si>
    <t>Wim Geradts</t>
  </si>
  <si>
    <t>Jan Sietsma</t>
  </si>
  <si>
    <t>Cees Doornbos</t>
  </si>
  <si>
    <t>Piet van Oosten</t>
  </si>
  <si>
    <t>Henk Bos</t>
  </si>
  <si>
    <t>Stienus Sluiter</t>
  </si>
  <si>
    <t>Roelof Eefting</t>
  </si>
  <si>
    <t>Poule B1</t>
  </si>
  <si>
    <t>Poule B2</t>
  </si>
  <si>
    <t xml:space="preserve"> HS</t>
  </si>
  <si>
    <t>Jan Schikker</t>
  </si>
  <si>
    <t>Wubbo remeijer</t>
  </si>
  <si>
    <t>Tonnis Woldhuis</t>
  </si>
  <si>
    <t>Derk Nieuwenhuis</t>
  </si>
  <si>
    <t>Elzo Dijk</t>
  </si>
  <si>
    <t>Eefke Rops</t>
  </si>
  <si>
    <t>Stan van Leuven</t>
  </si>
  <si>
    <t>Roy Kerbof</t>
  </si>
  <si>
    <t>Arnold Keizer</t>
  </si>
  <si>
    <t>Luuk Hauwen</t>
  </si>
  <si>
    <t>Klaas Boersma</t>
  </si>
  <si>
    <t>Feike Moerman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</si>
</sst>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/>
    <xf numFmtId="0" fontId="1" fillId="0" borderId="1" xfId="0" applyFont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applyFont="1" applyBorder="1"/>
    <xf numFmtId="0" fontId="6" fillId="0" borderId="0" xfId="0" applyFont="1"/>
    <xf numFmtId="0" fontId="3" fillId="0" borderId="0" xfId="0" applyFont="1" applyAlignment="1"/>
    <xf numFmtId="0" fontId="3" fillId="0" borderId="0" xfId="0" applyFont="1" applyBorder="1" applyAlignment="1">
      <alignment horizontal="center"/>
    </xf>
    <xf numFmtId="2" fontId="2" fillId="0" borderId="1" xfId="0" applyNumberFormat="1" applyFont="1" applyBorder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25"/>
  <sheetViews>
    <sheetView tabSelected="1" workbookViewId="0" xr3:uid="{AEA406A1-0E4B-5B11-9CD5-51D6E497D94C}">
      <selection activeCell="X15" sqref="X15"/>
    </sheetView>
  </sheetViews>
  <sheetFormatPr defaultRowHeight="15"/>
  <cols>
    <col min="1" max="1" width="3" bestFit="1" customWidth="1"/>
    <col min="2" max="2" width="22" bestFit="1" customWidth="1"/>
    <col min="3" max="3" width="6.5703125" bestFit="1" customWidth="1"/>
    <col min="4" max="4" width="6.140625" bestFit="1" customWidth="1"/>
    <col min="5" max="5" width="6.42578125" bestFit="1" customWidth="1"/>
    <col min="6" max="6" width="7.42578125" customWidth="1"/>
    <col min="7" max="7" width="10.5703125" bestFit="1" customWidth="1"/>
    <col min="8" max="8" width="10.28515625" bestFit="1" customWidth="1"/>
    <col min="9" max="9" width="5" bestFit="1" customWidth="1"/>
    <col min="10" max="10" width="11.5703125" bestFit="1" customWidth="1"/>
    <col min="11" max="11" width="11.5703125" customWidth="1"/>
    <col min="12" max="12" width="1.5703125" customWidth="1"/>
    <col min="13" max="13" width="3" bestFit="1" customWidth="1"/>
    <col min="14" max="14" width="24" bestFit="1" customWidth="1"/>
    <col min="15" max="15" width="6.5703125" bestFit="1" customWidth="1"/>
    <col min="16" max="16" width="6.140625" bestFit="1" customWidth="1"/>
    <col min="17" max="18" width="6.42578125" bestFit="1" customWidth="1"/>
    <col min="19" max="19" width="10.5703125" bestFit="1" customWidth="1"/>
    <col min="20" max="20" width="10.28515625" bestFit="1" customWidth="1"/>
    <col min="21" max="21" width="5.7109375" bestFit="1" customWidth="1"/>
    <col min="22" max="22" width="11.5703125" bestFit="1" customWidth="1"/>
  </cols>
  <sheetData>
    <row r="1" spans="1:22" ht="33.75">
      <c r="E1" s="10" t="s">
        <v>0</v>
      </c>
      <c r="F1" s="10"/>
      <c r="G1" s="10"/>
      <c r="H1" s="10"/>
      <c r="I1" s="10"/>
      <c r="J1" s="10"/>
      <c r="K1" s="10"/>
      <c r="L1" s="10"/>
      <c r="M1" s="10"/>
      <c r="N1" s="10"/>
      <c r="O1" s="10"/>
    </row>
    <row r="2" spans="1:22">
      <c r="A2" s="6"/>
    </row>
    <row r="3" spans="1:22" ht="23.25">
      <c r="C3" s="11" t="s">
        <v>1</v>
      </c>
      <c r="D3" s="11"/>
      <c r="E3" s="11"/>
      <c r="F3" s="11"/>
      <c r="N3" s="11" t="s">
        <v>2</v>
      </c>
      <c r="O3" s="11"/>
      <c r="P3" s="11"/>
      <c r="Q3" s="7"/>
    </row>
    <row r="4" spans="1:22" ht="21">
      <c r="C4" s="12" t="s">
        <v>3</v>
      </c>
      <c r="D4" s="12"/>
      <c r="E4" s="12"/>
      <c r="F4" s="12"/>
      <c r="N4" s="12" t="s">
        <v>4</v>
      </c>
      <c r="O4" s="12"/>
      <c r="P4" s="12"/>
    </row>
    <row r="6" spans="1:22" ht="23.25">
      <c r="A6" s="1"/>
      <c r="B6" s="3" t="s">
        <v>5</v>
      </c>
      <c r="C6" s="3" t="s">
        <v>6</v>
      </c>
      <c r="D6" s="3" t="s">
        <v>7</v>
      </c>
      <c r="E6" s="3" t="s">
        <v>8</v>
      </c>
      <c r="F6" s="3" t="s">
        <v>9</v>
      </c>
      <c r="G6" s="3" t="s">
        <v>10</v>
      </c>
      <c r="H6" s="3" t="s">
        <v>11</v>
      </c>
      <c r="I6" s="3" t="s">
        <v>12</v>
      </c>
      <c r="J6" s="3" t="s">
        <v>13</v>
      </c>
      <c r="K6" s="8"/>
      <c r="L6" s="5"/>
      <c r="N6" s="3" t="s">
        <v>5</v>
      </c>
      <c r="O6" s="3" t="s">
        <v>6</v>
      </c>
      <c r="P6" s="3" t="s">
        <v>7</v>
      </c>
      <c r="Q6" s="3" t="s">
        <v>8</v>
      </c>
      <c r="R6" s="3" t="s">
        <v>9</v>
      </c>
      <c r="S6" s="3" t="s">
        <v>10</v>
      </c>
      <c r="T6" s="3" t="s">
        <v>11</v>
      </c>
      <c r="U6" s="3" t="s">
        <v>12</v>
      </c>
      <c r="V6" s="3" t="s">
        <v>13</v>
      </c>
    </row>
    <row r="7" spans="1:22" ht="23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N7" s="1"/>
      <c r="O7" s="1"/>
      <c r="P7" s="1"/>
      <c r="Q7" s="1"/>
      <c r="R7" s="1"/>
      <c r="S7" s="1"/>
      <c r="T7" s="1"/>
      <c r="U7" s="1"/>
      <c r="V7" s="1"/>
    </row>
    <row r="8" spans="1:22" ht="23.25">
      <c r="A8" s="4">
        <v>1</v>
      </c>
      <c r="B8" s="2" t="s">
        <v>14</v>
      </c>
      <c r="C8" s="4">
        <v>5</v>
      </c>
      <c r="D8" s="4">
        <v>8</v>
      </c>
      <c r="E8" s="4">
        <v>244</v>
      </c>
      <c r="F8" s="4">
        <v>101</v>
      </c>
      <c r="G8" s="9">
        <f>E8/F8</f>
        <v>2.4158415841584158</v>
      </c>
      <c r="H8" s="4">
        <v>4.45</v>
      </c>
      <c r="I8" s="4">
        <v>21</v>
      </c>
      <c r="J8" s="4">
        <v>123.25</v>
      </c>
      <c r="K8" s="5"/>
      <c r="M8" s="4">
        <v>1</v>
      </c>
      <c r="N8" s="2" t="s">
        <v>15</v>
      </c>
      <c r="O8" s="4">
        <v>5</v>
      </c>
      <c r="P8" s="4">
        <v>8</v>
      </c>
      <c r="Q8" s="4">
        <v>193</v>
      </c>
      <c r="R8" s="4">
        <v>85</v>
      </c>
      <c r="S8" s="9">
        <f>Q8/R8</f>
        <v>2.2705882352941176</v>
      </c>
      <c r="T8" s="4">
        <v>5.57</v>
      </c>
      <c r="U8" s="4">
        <v>15</v>
      </c>
      <c r="V8" s="4">
        <v>144.61000000000001</v>
      </c>
    </row>
    <row r="9" spans="1:22" ht="23.25">
      <c r="A9" s="4">
        <v>2</v>
      </c>
      <c r="B9" s="2" t="s">
        <v>16</v>
      </c>
      <c r="C9" s="4">
        <v>5</v>
      </c>
      <c r="D9" s="4">
        <v>6</v>
      </c>
      <c r="E9" s="4">
        <v>258</v>
      </c>
      <c r="F9" s="4">
        <v>83</v>
      </c>
      <c r="G9" s="9">
        <f t="shared" ref="G9:G25" si="0">E9/F9</f>
        <v>3.1084337349397591</v>
      </c>
      <c r="H9" s="4">
        <v>4.07</v>
      </c>
      <c r="I9" s="4">
        <v>17</v>
      </c>
      <c r="J9" s="4">
        <v>144.57</v>
      </c>
      <c r="K9" s="5"/>
      <c r="M9" s="4">
        <v>2</v>
      </c>
      <c r="N9" s="2" t="s">
        <v>17</v>
      </c>
      <c r="O9" s="4">
        <v>5</v>
      </c>
      <c r="P9" s="4">
        <v>6</v>
      </c>
      <c r="Q9" s="4">
        <v>194</v>
      </c>
      <c r="R9" s="4">
        <v>108</v>
      </c>
      <c r="S9" s="9">
        <f t="shared" ref="S9:S13" si="1">Q9/R9</f>
        <v>1.7962962962962963</v>
      </c>
      <c r="T9" s="4">
        <v>2.52</v>
      </c>
      <c r="U9" s="4">
        <v>14</v>
      </c>
      <c r="V9" s="4">
        <v>104.43</v>
      </c>
    </row>
    <row r="10" spans="1:22" ht="23.25">
      <c r="A10" s="4">
        <v>3</v>
      </c>
      <c r="B10" s="2" t="s">
        <v>18</v>
      </c>
      <c r="C10" s="4">
        <v>5</v>
      </c>
      <c r="D10" s="4">
        <v>4</v>
      </c>
      <c r="E10" s="4">
        <v>153</v>
      </c>
      <c r="F10" s="4">
        <v>88</v>
      </c>
      <c r="G10" s="9">
        <f t="shared" si="0"/>
        <v>1.7386363636363635</v>
      </c>
      <c r="H10" s="4">
        <v>2.29</v>
      </c>
      <c r="I10" s="4">
        <v>14</v>
      </c>
      <c r="J10" s="4">
        <v>110.73</v>
      </c>
      <c r="K10" s="5"/>
      <c r="M10" s="4">
        <v>3</v>
      </c>
      <c r="N10" s="2" t="s">
        <v>19</v>
      </c>
      <c r="O10" s="4">
        <v>5</v>
      </c>
      <c r="P10" s="4">
        <v>6</v>
      </c>
      <c r="Q10" s="4">
        <v>168</v>
      </c>
      <c r="R10" s="4">
        <v>104</v>
      </c>
      <c r="S10" s="9">
        <f t="shared" si="1"/>
        <v>1.6153846153846154</v>
      </c>
      <c r="T10" s="4">
        <v>2.0499999999999998</v>
      </c>
      <c r="U10" s="4">
        <v>7</v>
      </c>
      <c r="V10" s="4">
        <v>102.88</v>
      </c>
    </row>
    <row r="11" spans="1:22" ht="23.25">
      <c r="A11" s="4">
        <v>4</v>
      </c>
      <c r="B11" s="2" t="s">
        <v>20</v>
      </c>
      <c r="C11" s="4">
        <v>5</v>
      </c>
      <c r="D11" s="4">
        <v>4</v>
      </c>
      <c r="E11" s="4">
        <v>229</v>
      </c>
      <c r="F11" s="4">
        <v>96</v>
      </c>
      <c r="G11" s="9">
        <f t="shared" si="0"/>
        <v>2.3854166666666665</v>
      </c>
      <c r="H11" s="4">
        <v>2.54</v>
      </c>
      <c r="I11" s="4">
        <v>17</v>
      </c>
      <c r="J11" s="4">
        <v>106.49</v>
      </c>
      <c r="K11" s="5"/>
      <c r="M11" s="4">
        <v>4</v>
      </c>
      <c r="N11" s="2" t="s">
        <v>21</v>
      </c>
      <c r="O11" s="4">
        <v>5</v>
      </c>
      <c r="P11" s="4">
        <v>6</v>
      </c>
      <c r="Q11" s="4">
        <v>248</v>
      </c>
      <c r="R11" s="4">
        <v>111</v>
      </c>
      <c r="S11" s="9">
        <f t="shared" si="1"/>
        <v>2.2342342342342341</v>
      </c>
      <c r="T11" s="4">
        <v>2.72</v>
      </c>
      <c r="U11" s="4">
        <v>15</v>
      </c>
      <c r="V11" s="4">
        <v>93.09</v>
      </c>
    </row>
    <row r="12" spans="1:22" ht="23.25">
      <c r="A12" s="4">
        <v>5</v>
      </c>
      <c r="B12" s="2" t="s">
        <v>22</v>
      </c>
      <c r="C12" s="4">
        <v>5</v>
      </c>
      <c r="D12" s="4">
        <v>4</v>
      </c>
      <c r="E12" s="4">
        <v>152</v>
      </c>
      <c r="F12" s="4">
        <v>97</v>
      </c>
      <c r="G12" s="9">
        <f t="shared" si="0"/>
        <v>1.5670103092783505</v>
      </c>
      <c r="H12" s="4">
        <v>3</v>
      </c>
      <c r="I12" s="4">
        <v>12</v>
      </c>
      <c r="J12" s="4">
        <v>99.8</v>
      </c>
      <c r="K12" s="5"/>
      <c r="M12" s="4">
        <v>5</v>
      </c>
      <c r="N12" s="2" t="s">
        <v>23</v>
      </c>
      <c r="O12" s="4">
        <v>5</v>
      </c>
      <c r="P12" s="4">
        <v>4</v>
      </c>
      <c r="Q12" s="4">
        <v>228</v>
      </c>
      <c r="R12" s="4">
        <v>98</v>
      </c>
      <c r="S12" s="9">
        <f t="shared" si="1"/>
        <v>2.3265306122448979</v>
      </c>
      <c r="T12" s="4">
        <v>3.11</v>
      </c>
      <c r="U12" s="4">
        <v>11</v>
      </c>
      <c r="V12" s="4">
        <v>108.2</v>
      </c>
    </row>
    <row r="13" spans="1:22" ht="23.25">
      <c r="A13" s="4">
        <v>6</v>
      </c>
      <c r="B13" s="2" t="s">
        <v>24</v>
      </c>
      <c r="C13" s="4">
        <v>5</v>
      </c>
      <c r="D13" s="4">
        <v>4</v>
      </c>
      <c r="E13" s="4">
        <v>306</v>
      </c>
      <c r="F13" s="4">
        <v>115</v>
      </c>
      <c r="G13" s="9">
        <f t="shared" si="0"/>
        <v>2.6608695652173915</v>
      </c>
      <c r="H13" s="4">
        <v>2.8</v>
      </c>
      <c r="I13" s="4">
        <v>18</v>
      </c>
      <c r="J13" s="4">
        <v>95.02</v>
      </c>
      <c r="K13" s="5"/>
      <c r="M13" s="4">
        <v>6</v>
      </c>
      <c r="N13" s="2" t="s">
        <v>25</v>
      </c>
      <c r="O13" s="4">
        <v>5</v>
      </c>
      <c r="P13" s="4">
        <v>0</v>
      </c>
      <c r="Q13" s="4">
        <v>171</v>
      </c>
      <c r="R13" s="4">
        <v>88</v>
      </c>
      <c r="S13" s="9">
        <f t="shared" si="1"/>
        <v>1.9431818181818181</v>
      </c>
      <c r="T13" s="4">
        <v>1.94</v>
      </c>
      <c r="U13" s="4">
        <v>16</v>
      </c>
      <c r="V13" s="4">
        <v>86.74</v>
      </c>
    </row>
    <row r="14" spans="1:22" ht="23.25">
      <c r="G14" s="5"/>
    </row>
    <row r="15" spans="1:22" ht="23.25">
      <c r="C15" s="11" t="s">
        <v>26</v>
      </c>
      <c r="D15" s="11"/>
      <c r="E15" s="11"/>
      <c r="F15" s="11"/>
      <c r="G15" s="5"/>
      <c r="N15" s="11" t="s">
        <v>27</v>
      </c>
      <c r="O15" s="11"/>
      <c r="P15" s="11"/>
    </row>
    <row r="16" spans="1:22" ht="23.25">
      <c r="C16" s="12" t="s">
        <v>4</v>
      </c>
      <c r="D16" s="12"/>
      <c r="E16" s="12"/>
      <c r="F16" s="12"/>
      <c r="G16" s="5"/>
      <c r="N16" s="12" t="s">
        <v>4</v>
      </c>
      <c r="O16" s="12"/>
      <c r="P16" s="12"/>
    </row>
    <row r="17" spans="1:22" ht="23.25">
      <c r="G17" s="5"/>
    </row>
    <row r="18" spans="1:22" ht="23.25">
      <c r="A18" s="1"/>
      <c r="B18" s="3" t="s">
        <v>5</v>
      </c>
      <c r="C18" s="3" t="s">
        <v>6</v>
      </c>
      <c r="D18" s="3" t="s">
        <v>7</v>
      </c>
      <c r="E18" s="3" t="s">
        <v>8</v>
      </c>
      <c r="F18" s="3" t="s">
        <v>9</v>
      </c>
      <c r="G18" s="3" t="s">
        <v>10</v>
      </c>
      <c r="H18" s="3" t="s">
        <v>11</v>
      </c>
      <c r="I18" s="3" t="s">
        <v>12</v>
      </c>
      <c r="J18" s="3" t="s">
        <v>13</v>
      </c>
      <c r="K18" s="8"/>
      <c r="L18" s="5"/>
      <c r="N18" s="3" t="s">
        <v>5</v>
      </c>
      <c r="O18" s="3" t="s">
        <v>6</v>
      </c>
      <c r="P18" s="3" t="s">
        <v>7</v>
      </c>
      <c r="Q18" s="3" t="s">
        <v>8</v>
      </c>
      <c r="R18" s="3" t="s">
        <v>9</v>
      </c>
      <c r="S18" s="3" t="s">
        <v>10</v>
      </c>
      <c r="T18" s="3" t="s">
        <v>11</v>
      </c>
      <c r="U18" s="3" t="s">
        <v>28</v>
      </c>
      <c r="V18" s="3" t="s">
        <v>13</v>
      </c>
    </row>
    <row r="19" spans="1:22" ht="23.25">
      <c r="A19" s="1"/>
      <c r="B19" s="1"/>
      <c r="C19" s="1"/>
      <c r="D19" s="1"/>
      <c r="E19" s="1"/>
      <c r="F19" s="1"/>
      <c r="G19" s="4"/>
      <c r="H19" s="1"/>
      <c r="I19" s="1"/>
      <c r="J19" s="1"/>
      <c r="K19" s="1"/>
      <c r="L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23.25">
      <c r="A20" s="4">
        <v>1</v>
      </c>
      <c r="B20" s="2" t="s">
        <v>29</v>
      </c>
      <c r="C20" s="4">
        <v>5</v>
      </c>
      <c r="D20" s="4">
        <v>10</v>
      </c>
      <c r="E20" s="4">
        <v>95</v>
      </c>
      <c r="F20" s="4">
        <v>81</v>
      </c>
      <c r="G20" s="9">
        <f t="shared" si="0"/>
        <v>1.1728395061728396</v>
      </c>
      <c r="H20" s="4">
        <v>1.72</v>
      </c>
      <c r="I20" s="4">
        <v>6</v>
      </c>
      <c r="J20" s="4">
        <v>154.31</v>
      </c>
      <c r="K20" s="5"/>
      <c r="M20" s="4">
        <v>1</v>
      </c>
      <c r="N20" s="2" t="s">
        <v>30</v>
      </c>
      <c r="O20" s="4">
        <v>5</v>
      </c>
      <c r="P20" s="4">
        <v>8</v>
      </c>
      <c r="Q20" s="4">
        <v>124</v>
      </c>
      <c r="R20" s="4">
        <v>112</v>
      </c>
      <c r="S20" s="9">
        <f>Q20/R20</f>
        <v>1.1071428571428572</v>
      </c>
      <c r="T20" s="4">
        <v>1.31</v>
      </c>
      <c r="U20" s="4">
        <v>6</v>
      </c>
      <c r="V20" s="4">
        <v>110.71</v>
      </c>
    </row>
    <row r="21" spans="1:22" ht="23.25">
      <c r="A21" s="4">
        <v>2</v>
      </c>
      <c r="B21" s="2" t="s">
        <v>31</v>
      </c>
      <c r="C21" s="4">
        <v>5</v>
      </c>
      <c r="D21" s="4">
        <v>7</v>
      </c>
      <c r="E21" s="4">
        <v>163</v>
      </c>
      <c r="F21" s="4">
        <v>87</v>
      </c>
      <c r="G21" s="9">
        <f t="shared" si="0"/>
        <v>1.8735632183908046</v>
      </c>
      <c r="H21" s="4">
        <v>3.3</v>
      </c>
      <c r="I21" s="4">
        <v>11</v>
      </c>
      <c r="J21" s="4">
        <v>141.93</v>
      </c>
      <c r="K21" s="5"/>
      <c r="M21" s="4">
        <v>2</v>
      </c>
      <c r="N21" s="2" t="s">
        <v>32</v>
      </c>
      <c r="O21" s="4">
        <v>5</v>
      </c>
      <c r="P21" s="4">
        <v>8</v>
      </c>
      <c r="Q21" s="4">
        <v>163</v>
      </c>
      <c r="R21" s="4">
        <v>107</v>
      </c>
      <c r="S21" s="9">
        <f t="shared" ref="S21:S25" si="2">Q21/R21</f>
        <v>1.5233644859813085</v>
      </c>
      <c r="T21" s="4">
        <v>2.1800000000000002</v>
      </c>
      <c r="U21" s="4">
        <v>12</v>
      </c>
      <c r="V21" s="4">
        <v>108.8</v>
      </c>
    </row>
    <row r="22" spans="1:22" ht="23.25">
      <c r="A22" s="4">
        <v>3</v>
      </c>
      <c r="B22" s="2" t="s">
        <v>33</v>
      </c>
      <c r="C22" s="4">
        <v>5</v>
      </c>
      <c r="D22" s="4">
        <v>5</v>
      </c>
      <c r="E22" s="4">
        <v>105</v>
      </c>
      <c r="F22" s="4">
        <v>88</v>
      </c>
      <c r="G22" s="9">
        <f t="shared" si="0"/>
        <v>1.1931818181818181</v>
      </c>
      <c r="H22" s="4">
        <v>1.64</v>
      </c>
      <c r="I22" s="4">
        <v>8</v>
      </c>
      <c r="J22" s="4">
        <v>129.68</v>
      </c>
      <c r="K22" s="5"/>
      <c r="M22" s="4">
        <v>3</v>
      </c>
      <c r="N22" s="2" t="s">
        <v>34</v>
      </c>
      <c r="O22" s="4">
        <v>5</v>
      </c>
      <c r="P22" s="4">
        <v>6</v>
      </c>
      <c r="Q22" s="4">
        <v>167</v>
      </c>
      <c r="R22" s="4">
        <v>96</v>
      </c>
      <c r="S22" s="9">
        <f t="shared" si="2"/>
        <v>1.7395833333333333</v>
      </c>
      <c r="T22" s="4">
        <v>2.46</v>
      </c>
      <c r="U22" s="4">
        <v>13</v>
      </c>
      <c r="V22" s="4">
        <v>117.53</v>
      </c>
    </row>
    <row r="23" spans="1:22" ht="23.25">
      <c r="A23" s="4">
        <v>4</v>
      </c>
      <c r="B23" s="2" t="s">
        <v>35</v>
      </c>
      <c r="C23" s="4">
        <v>5</v>
      </c>
      <c r="D23" s="4">
        <v>4</v>
      </c>
      <c r="E23" s="4">
        <v>116</v>
      </c>
      <c r="F23" s="4">
        <v>85</v>
      </c>
      <c r="G23" s="9">
        <f t="shared" si="0"/>
        <v>1.3647058823529412</v>
      </c>
      <c r="H23" s="4">
        <v>2.06</v>
      </c>
      <c r="I23" s="4">
        <v>7</v>
      </c>
      <c r="J23" s="4">
        <v>110.05</v>
      </c>
      <c r="K23" s="5"/>
      <c r="M23" s="4">
        <v>4</v>
      </c>
      <c r="N23" s="2" t="s">
        <v>36</v>
      </c>
      <c r="O23" s="4">
        <v>5</v>
      </c>
      <c r="P23" s="4">
        <v>4</v>
      </c>
      <c r="Q23" s="4">
        <v>126</v>
      </c>
      <c r="R23" s="4">
        <v>105</v>
      </c>
      <c r="S23" s="9">
        <f t="shared" si="2"/>
        <v>1.2</v>
      </c>
      <c r="T23" s="4">
        <v>2.0699999999999998</v>
      </c>
      <c r="U23" s="4">
        <v>10</v>
      </c>
      <c r="V23" s="4">
        <v>111.11</v>
      </c>
    </row>
    <row r="24" spans="1:22" ht="23.25">
      <c r="A24" s="4">
        <v>5</v>
      </c>
      <c r="B24" s="2" t="s">
        <v>37</v>
      </c>
      <c r="C24" s="4">
        <v>5</v>
      </c>
      <c r="D24" s="4">
        <v>2</v>
      </c>
      <c r="E24" s="4">
        <v>106</v>
      </c>
      <c r="F24" s="4">
        <v>83</v>
      </c>
      <c r="G24" s="9">
        <f t="shared" si="0"/>
        <v>1.2771084337349397</v>
      </c>
      <c r="H24" s="4">
        <v>1.45</v>
      </c>
      <c r="I24" s="4">
        <v>5</v>
      </c>
      <c r="J24" s="4">
        <v>110.09</v>
      </c>
      <c r="K24" s="5"/>
      <c r="M24" s="4">
        <v>5</v>
      </c>
      <c r="N24" s="2" t="s">
        <v>38</v>
      </c>
      <c r="O24" s="4">
        <v>5</v>
      </c>
      <c r="P24" s="4">
        <v>2</v>
      </c>
      <c r="Q24" s="4">
        <v>75</v>
      </c>
      <c r="R24" s="4">
        <v>105</v>
      </c>
      <c r="S24" s="9">
        <f t="shared" si="2"/>
        <v>0.7142857142857143</v>
      </c>
      <c r="T24" s="4">
        <v>0.9</v>
      </c>
      <c r="U24" s="4">
        <v>5</v>
      </c>
      <c r="V24" s="4">
        <v>93.97</v>
      </c>
    </row>
    <row r="25" spans="1:22" ht="23.25">
      <c r="A25" s="4">
        <v>6</v>
      </c>
      <c r="B25" s="2" t="s">
        <v>39</v>
      </c>
      <c r="C25" s="4">
        <v>5</v>
      </c>
      <c r="D25" s="4">
        <v>2</v>
      </c>
      <c r="E25" s="4">
        <v>106</v>
      </c>
      <c r="F25" s="4">
        <v>92</v>
      </c>
      <c r="G25" s="9">
        <f t="shared" si="0"/>
        <v>1.1521739130434783</v>
      </c>
      <c r="H25" s="4">
        <v>1.24</v>
      </c>
      <c r="I25" s="4">
        <v>7</v>
      </c>
      <c r="J25" s="4">
        <v>92.91</v>
      </c>
      <c r="K25" s="5"/>
      <c r="M25" s="4">
        <v>6</v>
      </c>
      <c r="N25" s="2" t="s">
        <v>40</v>
      </c>
      <c r="O25" s="4">
        <v>5</v>
      </c>
      <c r="P25" s="4">
        <v>2</v>
      </c>
      <c r="Q25" s="4">
        <v>71</v>
      </c>
      <c r="R25" s="4">
        <v>107</v>
      </c>
      <c r="S25" s="9">
        <f t="shared" si="2"/>
        <v>0.66355140186915884</v>
      </c>
      <c r="T25" s="4">
        <v>0.71</v>
      </c>
      <c r="U25" s="4">
        <v>3</v>
      </c>
      <c r="V25" s="4">
        <v>72.11</v>
      </c>
    </row>
  </sheetData>
  <sortState xmlns:xlrd2="http://schemas.microsoft.com/office/spreadsheetml/2017/richdata2" ref="N9:V11">
    <sortCondition descending="1" ref="V9:V11"/>
  </sortState>
  <mergeCells count="9">
    <mergeCell ref="C16:F16"/>
    <mergeCell ref="N3:P3"/>
    <mergeCell ref="N15:P15"/>
    <mergeCell ref="N16:P16"/>
    <mergeCell ref="E1:O1"/>
    <mergeCell ref="C3:F3"/>
    <mergeCell ref="C4:F4"/>
    <mergeCell ref="N4:P4"/>
    <mergeCell ref="C15:F15"/>
  </mergeCells>
  <pageMargins left="0.25" right="0.25" top="0.75" bottom="0.75" header="0.3" footer="0.3"/>
  <pageSetup paperSize="9" scale="6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 xr3:uid="{958C4451-9541-5A59-BF78-D2F731DF1C81}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 xr3:uid="{842E5F09-E766-5B8D-85AF-A39847EA96FD}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siep ziesling</dc:creator>
  <cp:keywords/>
  <dc:description/>
  <cp:lastModifiedBy>fred stok</cp:lastModifiedBy>
  <cp:revision/>
  <dcterms:created xsi:type="dcterms:W3CDTF">2018-02-02T13:20:11Z</dcterms:created>
  <dcterms:modified xsi:type="dcterms:W3CDTF">2019-02-05T19:25:24Z</dcterms:modified>
  <cp:category/>
  <cp:contentStatus/>
</cp:coreProperties>
</file>