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driebanden 2019/"/>
    </mc:Choice>
  </mc:AlternateContent>
  <xr:revisionPtr revIDLastSave="0" documentId="8_{2501E9C3-6A53-46B0-9B54-D39887CFC811}" xr6:coauthVersionLast="45" xr6:coauthVersionMax="45" xr10:uidLastSave="{00000000-0000-0000-0000-000000000000}"/>
  <bookViews>
    <workbookView xWindow="-120" yWindow="-120" windowWidth="25440" windowHeight="15390" xr2:uid="{107D0638-17CA-435D-8213-E14BCD1782C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120" i="1" l="1"/>
  <c r="V120" i="1"/>
  <c r="S120" i="1"/>
  <c r="P120" i="1"/>
  <c r="M120" i="1"/>
  <c r="J120" i="1"/>
  <c r="G120" i="1"/>
  <c r="AA120" i="1" s="1"/>
  <c r="E120" i="1"/>
  <c r="Y119" i="1"/>
  <c r="V119" i="1"/>
  <c r="S119" i="1"/>
  <c r="P119" i="1"/>
  <c r="M119" i="1"/>
  <c r="J119" i="1"/>
  <c r="G119" i="1"/>
  <c r="AA119" i="1" s="1"/>
  <c r="E119" i="1"/>
  <c r="Y118" i="1"/>
  <c r="V118" i="1"/>
  <c r="S118" i="1"/>
  <c r="P118" i="1"/>
  <c r="M118" i="1"/>
  <c r="J118" i="1"/>
  <c r="G118" i="1"/>
  <c r="AA118" i="1" s="1"/>
  <c r="E118" i="1"/>
  <c r="Y117" i="1"/>
  <c r="V117" i="1"/>
  <c r="S117" i="1"/>
  <c r="P117" i="1"/>
  <c r="AA117" i="1" s="1"/>
  <c r="M117" i="1"/>
  <c r="G117" i="1"/>
  <c r="E117" i="1"/>
  <c r="Y116" i="1"/>
  <c r="V116" i="1"/>
  <c r="S116" i="1"/>
  <c r="P116" i="1"/>
  <c r="AA116" i="1" s="1"/>
  <c r="M116" i="1"/>
  <c r="G116" i="1"/>
  <c r="E116" i="1"/>
  <c r="Y115" i="1"/>
  <c r="V115" i="1"/>
  <c r="S115" i="1"/>
  <c r="P115" i="1"/>
  <c r="AA115" i="1" s="1"/>
  <c r="M115" i="1"/>
  <c r="J115" i="1"/>
  <c r="G115" i="1"/>
  <c r="E115" i="1"/>
  <c r="Y114" i="1"/>
  <c r="V114" i="1"/>
  <c r="S114" i="1"/>
  <c r="P114" i="1"/>
  <c r="M114" i="1"/>
  <c r="J114" i="1"/>
  <c r="G114" i="1"/>
  <c r="AA114" i="1" s="1"/>
  <c r="E114" i="1"/>
  <c r="Y113" i="1"/>
  <c r="V113" i="1"/>
  <c r="S113" i="1"/>
  <c r="P113" i="1"/>
  <c r="M113" i="1"/>
  <c r="J113" i="1"/>
  <c r="G113" i="1"/>
  <c r="AA113" i="1" s="1"/>
  <c r="E113" i="1"/>
  <c r="Y112" i="1"/>
  <c r="V112" i="1"/>
  <c r="S112" i="1"/>
  <c r="P112" i="1"/>
  <c r="M112" i="1"/>
  <c r="G112" i="1"/>
  <c r="AA112" i="1" s="1"/>
  <c r="E112" i="1"/>
  <c r="Y111" i="1"/>
  <c r="V111" i="1"/>
  <c r="S111" i="1"/>
  <c r="P111" i="1"/>
  <c r="M111" i="1"/>
  <c r="J111" i="1"/>
  <c r="G111" i="1"/>
  <c r="AA111" i="1" s="1"/>
  <c r="E111" i="1"/>
  <c r="Y110" i="1"/>
  <c r="V110" i="1"/>
  <c r="S110" i="1"/>
  <c r="P110" i="1"/>
  <c r="AA110" i="1" s="1"/>
  <c r="M110" i="1"/>
  <c r="J110" i="1"/>
  <c r="G110" i="1"/>
  <c r="E110" i="1"/>
  <c r="Y109" i="1"/>
  <c r="V109" i="1"/>
  <c r="S109" i="1"/>
  <c r="P109" i="1"/>
  <c r="M109" i="1"/>
  <c r="J109" i="1"/>
  <c r="G109" i="1"/>
  <c r="AA109" i="1" s="1"/>
  <c r="E109" i="1"/>
  <c r="Y108" i="1"/>
  <c r="V108" i="1"/>
  <c r="S108" i="1"/>
  <c r="P108" i="1"/>
  <c r="M108" i="1"/>
  <c r="J108" i="1"/>
  <c r="G108" i="1"/>
  <c r="AA108" i="1" s="1"/>
  <c r="E108" i="1"/>
  <c r="Y107" i="1"/>
  <c r="V107" i="1"/>
  <c r="S107" i="1"/>
  <c r="P107" i="1"/>
  <c r="M107" i="1"/>
  <c r="G107" i="1"/>
  <c r="AA107" i="1" s="1"/>
  <c r="E107" i="1"/>
  <c r="Y106" i="1"/>
  <c r="V106" i="1"/>
  <c r="S106" i="1"/>
  <c r="P106" i="1"/>
  <c r="M106" i="1"/>
  <c r="J106" i="1"/>
  <c r="G106" i="1"/>
  <c r="AA106" i="1" s="1"/>
  <c r="E106" i="1"/>
  <c r="Y105" i="1"/>
  <c r="V105" i="1"/>
  <c r="S105" i="1"/>
  <c r="P105" i="1"/>
  <c r="AA105" i="1" s="1"/>
  <c r="M105" i="1"/>
  <c r="G105" i="1"/>
  <c r="E105" i="1"/>
  <c r="Y104" i="1"/>
  <c r="V104" i="1"/>
  <c r="S104" i="1"/>
  <c r="P104" i="1"/>
  <c r="AA104" i="1" s="1"/>
  <c r="M104" i="1"/>
  <c r="G104" i="1"/>
  <c r="E104" i="1"/>
  <c r="Y103" i="1"/>
  <c r="V103" i="1"/>
  <c r="S103" i="1"/>
  <c r="P103" i="1"/>
  <c r="AA103" i="1" s="1"/>
  <c r="M103" i="1"/>
  <c r="J103" i="1"/>
  <c r="G103" i="1"/>
  <c r="E103" i="1"/>
  <c r="Y102" i="1"/>
  <c r="V102" i="1"/>
  <c r="S102" i="1"/>
  <c r="P102" i="1"/>
  <c r="M102" i="1"/>
  <c r="J102" i="1"/>
  <c r="G102" i="1"/>
  <c r="AA102" i="1" s="1"/>
  <c r="E102" i="1"/>
  <c r="Y101" i="1"/>
  <c r="V101" i="1"/>
  <c r="S101" i="1"/>
  <c r="P101" i="1"/>
  <c r="M101" i="1"/>
  <c r="J101" i="1"/>
  <c r="G101" i="1"/>
  <c r="AA101" i="1" s="1"/>
  <c r="E101" i="1"/>
  <c r="Y100" i="1"/>
  <c r="V100" i="1"/>
  <c r="S100" i="1"/>
  <c r="P100" i="1"/>
  <c r="M100" i="1"/>
  <c r="J100" i="1"/>
  <c r="G100" i="1"/>
  <c r="AA100" i="1" s="1"/>
  <c r="E100" i="1"/>
  <c r="Y99" i="1"/>
  <c r="V99" i="1"/>
  <c r="S99" i="1"/>
  <c r="P99" i="1"/>
  <c r="AA99" i="1" s="1"/>
  <c r="M99" i="1"/>
  <c r="J99" i="1"/>
  <c r="G99" i="1"/>
  <c r="E99" i="1"/>
  <c r="Y98" i="1"/>
  <c r="V98" i="1"/>
  <c r="S98" i="1"/>
  <c r="P98" i="1"/>
  <c r="M98" i="1"/>
  <c r="J98" i="1"/>
  <c r="G98" i="1"/>
  <c r="AA98" i="1" s="1"/>
  <c r="E98" i="1"/>
  <c r="Y97" i="1"/>
  <c r="V97" i="1"/>
  <c r="S97" i="1"/>
  <c r="P97" i="1"/>
  <c r="M97" i="1"/>
  <c r="J97" i="1"/>
  <c r="G97" i="1"/>
  <c r="AA97" i="1" s="1"/>
  <c r="E97" i="1"/>
  <c r="Y96" i="1"/>
  <c r="V96" i="1"/>
  <c r="S96" i="1"/>
  <c r="P96" i="1"/>
  <c r="M96" i="1"/>
  <c r="J96" i="1"/>
  <c r="G96" i="1"/>
  <c r="AA96" i="1" s="1"/>
  <c r="E96" i="1"/>
  <c r="Y95" i="1"/>
  <c r="V95" i="1"/>
  <c r="S95" i="1"/>
  <c r="P95" i="1"/>
  <c r="AA95" i="1" s="1"/>
  <c r="M95" i="1"/>
  <c r="J95" i="1"/>
  <c r="G95" i="1"/>
  <c r="E95" i="1"/>
  <c r="Y94" i="1"/>
  <c r="V94" i="1"/>
  <c r="S94" i="1"/>
  <c r="P94" i="1"/>
  <c r="M94" i="1"/>
  <c r="J94" i="1"/>
  <c r="G94" i="1"/>
  <c r="AA94" i="1" s="1"/>
  <c r="E94" i="1"/>
  <c r="Y93" i="1"/>
  <c r="V93" i="1"/>
  <c r="S93" i="1"/>
  <c r="P93" i="1"/>
  <c r="M93" i="1"/>
  <c r="J93" i="1"/>
  <c r="G93" i="1"/>
  <c r="AA93" i="1" s="1"/>
  <c r="E93" i="1"/>
  <c r="Y92" i="1"/>
  <c r="V92" i="1"/>
  <c r="S92" i="1"/>
  <c r="P92" i="1"/>
  <c r="M92" i="1"/>
  <c r="J92" i="1"/>
  <c r="G92" i="1"/>
  <c r="AA92" i="1" s="1"/>
  <c r="E92" i="1"/>
  <c r="Y91" i="1"/>
  <c r="V91" i="1"/>
  <c r="S91" i="1"/>
  <c r="P91" i="1"/>
  <c r="AA91" i="1" s="1"/>
  <c r="M91" i="1"/>
  <c r="J91" i="1"/>
  <c r="G91" i="1"/>
  <c r="E91" i="1"/>
  <c r="Y90" i="1"/>
  <c r="V90" i="1"/>
  <c r="S90" i="1"/>
  <c r="P90" i="1"/>
  <c r="M90" i="1"/>
  <c r="J90" i="1"/>
  <c r="G90" i="1"/>
  <c r="AA90" i="1" s="1"/>
  <c r="E90" i="1"/>
  <c r="Y89" i="1"/>
  <c r="V89" i="1"/>
  <c r="S89" i="1"/>
  <c r="P89" i="1"/>
  <c r="M89" i="1"/>
  <c r="J89" i="1"/>
  <c r="G89" i="1"/>
  <c r="AA89" i="1" s="1"/>
  <c r="E89" i="1"/>
  <c r="Y88" i="1"/>
  <c r="V88" i="1"/>
  <c r="S88" i="1"/>
  <c r="P88" i="1"/>
  <c r="M88" i="1"/>
  <c r="J88" i="1"/>
  <c r="G88" i="1"/>
  <c r="AA88" i="1" s="1"/>
  <c r="E88" i="1"/>
  <c r="AA87" i="1"/>
  <c r="Y87" i="1"/>
  <c r="V87" i="1"/>
  <c r="S87" i="1"/>
  <c r="P87" i="1"/>
  <c r="M87" i="1"/>
  <c r="J87" i="1"/>
  <c r="G87" i="1"/>
  <c r="E87" i="1"/>
  <c r="Y86" i="1"/>
  <c r="V86" i="1"/>
  <c r="S86" i="1"/>
  <c r="P86" i="1"/>
  <c r="M86" i="1"/>
  <c r="J86" i="1"/>
  <c r="G86" i="1"/>
  <c r="AA86" i="1" s="1"/>
  <c r="E86" i="1"/>
  <c r="Y85" i="1"/>
  <c r="V85" i="1"/>
  <c r="S85" i="1"/>
  <c r="P85" i="1"/>
  <c r="M85" i="1"/>
  <c r="G85" i="1"/>
  <c r="AA85" i="1" s="1"/>
  <c r="E85" i="1"/>
  <c r="Y84" i="1"/>
  <c r="V84" i="1"/>
  <c r="S84" i="1"/>
  <c r="P84" i="1"/>
  <c r="M84" i="1"/>
  <c r="G84" i="1"/>
  <c r="AA84" i="1" s="1"/>
  <c r="E84" i="1"/>
  <c r="Y83" i="1"/>
  <c r="V83" i="1"/>
  <c r="S83" i="1"/>
  <c r="P83" i="1"/>
  <c r="M83" i="1"/>
  <c r="G83" i="1"/>
  <c r="AA83" i="1" s="1"/>
  <c r="E83" i="1"/>
  <c r="Y82" i="1"/>
  <c r="V82" i="1"/>
  <c r="S82" i="1"/>
  <c r="P82" i="1"/>
  <c r="M82" i="1"/>
  <c r="J82" i="1"/>
  <c r="G82" i="1"/>
  <c r="AA82" i="1" s="1"/>
  <c r="E82" i="1"/>
  <c r="Y81" i="1"/>
  <c r="V81" i="1"/>
  <c r="S81" i="1"/>
  <c r="P81" i="1"/>
  <c r="M81" i="1"/>
  <c r="J81" i="1"/>
  <c r="G81" i="1"/>
  <c r="AA81" i="1" s="1"/>
  <c r="E81" i="1"/>
  <c r="Y80" i="1"/>
  <c r="V80" i="1"/>
  <c r="S80" i="1"/>
  <c r="P80" i="1"/>
  <c r="AA80" i="1" s="1"/>
  <c r="M80" i="1"/>
  <c r="G80" i="1"/>
  <c r="E80" i="1"/>
  <c r="Y79" i="1"/>
  <c r="V79" i="1"/>
  <c r="S79" i="1"/>
  <c r="P79" i="1"/>
  <c r="AA79" i="1" s="1"/>
  <c r="M79" i="1"/>
  <c r="J79" i="1"/>
  <c r="G79" i="1"/>
  <c r="E79" i="1"/>
  <c r="Y78" i="1"/>
  <c r="V78" i="1"/>
  <c r="S78" i="1"/>
  <c r="P78" i="1"/>
  <c r="AA78" i="1" s="1"/>
  <c r="M78" i="1"/>
  <c r="G78" i="1"/>
  <c r="E78" i="1"/>
  <c r="Y77" i="1"/>
  <c r="V77" i="1"/>
  <c r="S77" i="1"/>
  <c r="P77" i="1"/>
  <c r="M77" i="1"/>
  <c r="J77" i="1"/>
  <c r="G77" i="1"/>
  <c r="AA77" i="1" s="1"/>
  <c r="E77" i="1"/>
  <c r="Y76" i="1"/>
  <c r="V76" i="1"/>
  <c r="S76" i="1"/>
  <c r="P76" i="1"/>
  <c r="M76" i="1"/>
  <c r="J76" i="1"/>
  <c r="G76" i="1"/>
  <c r="AA76" i="1" s="1"/>
  <c r="E76" i="1"/>
  <c r="Y75" i="1"/>
  <c r="V75" i="1"/>
  <c r="S75" i="1"/>
  <c r="P75" i="1"/>
  <c r="M75" i="1"/>
  <c r="J75" i="1"/>
  <c r="G75" i="1"/>
  <c r="AA75" i="1" s="1"/>
  <c r="E75" i="1"/>
  <c r="Y74" i="1"/>
  <c r="V74" i="1"/>
  <c r="S74" i="1"/>
  <c r="P74" i="1"/>
  <c r="AA74" i="1" s="1"/>
  <c r="M74" i="1"/>
  <c r="J74" i="1"/>
  <c r="G74" i="1"/>
  <c r="E74" i="1"/>
  <c r="Y73" i="1"/>
  <c r="V73" i="1"/>
  <c r="S73" i="1"/>
  <c r="P73" i="1"/>
  <c r="M73" i="1"/>
  <c r="J73" i="1"/>
  <c r="G73" i="1"/>
  <c r="AA73" i="1" s="1"/>
  <c r="E73" i="1"/>
  <c r="Y72" i="1"/>
  <c r="V72" i="1"/>
  <c r="S72" i="1"/>
  <c r="P72" i="1"/>
  <c r="M72" i="1"/>
  <c r="J72" i="1"/>
  <c r="G72" i="1"/>
  <c r="AA72" i="1" s="1"/>
  <c r="E72" i="1"/>
  <c r="Y71" i="1"/>
  <c r="V71" i="1"/>
  <c r="S71" i="1"/>
  <c r="P71" i="1"/>
  <c r="M71" i="1"/>
  <c r="J71" i="1"/>
  <c r="G71" i="1"/>
  <c r="AA71" i="1" s="1"/>
  <c r="E71" i="1"/>
  <c r="Y70" i="1"/>
  <c r="V70" i="1"/>
  <c r="S70" i="1"/>
  <c r="P70" i="1"/>
  <c r="AA70" i="1" s="1"/>
  <c r="M70" i="1"/>
  <c r="J70" i="1"/>
  <c r="G70" i="1"/>
  <c r="E70" i="1"/>
  <c r="Y69" i="1"/>
  <c r="V69" i="1"/>
  <c r="S69" i="1"/>
  <c r="P69" i="1"/>
  <c r="M69" i="1"/>
  <c r="J69" i="1"/>
  <c r="G69" i="1"/>
  <c r="AA69" i="1" s="1"/>
  <c r="E69" i="1"/>
  <c r="Y68" i="1"/>
  <c r="V68" i="1"/>
  <c r="S68" i="1"/>
  <c r="P68" i="1"/>
  <c r="M68" i="1"/>
  <c r="J68" i="1"/>
  <c r="G68" i="1"/>
  <c r="AA68" i="1" s="1"/>
  <c r="E68" i="1"/>
  <c r="Y67" i="1"/>
  <c r="V67" i="1"/>
  <c r="S67" i="1"/>
  <c r="P67" i="1"/>
  <c r="M67" i="1"/>
  <c r="J67" i="1"/>
  <c r="G67" i="1"/>
  <c r="AA67" i="1" s="1"/>
  <c r="E67" i="1"/>
  <c r="Y66" i="1"/>
  <c r="V66" i="1"/>
  <c r="S66" i="1"/>
  <c r="P66" i="1"/>
  <c r="AA66" i="1" s="1"/>
  <c r="M66" i="1"/>
  <c r="J66" i="1"/>
  <c r="G66" i="1"/>
  <c r="E66" i="1"/>
  <c r="Y65" i="1"/>
  <c r="V65" i="1"/>
  <c r="S65" i="1"/>
  <c r="P65" i="1"/>
  <c r="AA65" i="1" s="1"/>
  <c r="M65" i="1"/>
  <c r="G65" i="1"/>
  <c r="E65" i="1"/>
  <c r="Y64" i="1"/>
  <c r="V64" i="1"/>
  <c r="S64" i="1"/>
  <c r="P64" i="1"/>
  <c r="M64" i="1"/>
  <c r="J64" i="1"/>
  <c r="G64" i="1"/>
  <c r="AA64" i="1" s="1"/>
  <c r="E64" i="1"/>
  <c r="Y63" i="1"/>
  <c r="V63" i="1"/>
  <c r="S63" i="1"/>
  <c r="P63" i="1"/>
  <c r="M63" i="1"/>
  <c r="J63" i="1"/>
  <c r="G63" i="1"/>
  <c r="AA63" i="1" s="1"/>
  <c r="E63" i="1"/>
  <c r="Y62" i="1"/>
  <c r="V62" i="1"/>
  <c r="S62" i="1"/>
  <c r="P62" i="1"/>
  <c r="M62" i="1"/>
  <c r="J62" i="1"/>
  <c r="G62" i="1"/>
  <c r="AA62" i="1" s="1"/>
  <c r="E62" i="1"/>
  <c r="Y61" i="1"/>
  <c r="V61" i="1"/>
  <c r="S61" i="1"/>
  <c r="P61" i="1"/>
  <c r="AA61" i="1" s="1"/>
  <c r="M61" i="1"/>
  <c r="J61" i="1"/>
  <c r="G61" i="1"/>
  <c r="E61" i="1"/>
  <c r="Y60" i="1"/>
  <c r="V60" i="1"/>
  <c r="S60" i="1"/>
  <c r="P60" i="1"/>
  <c r="M60" i="1"/>
  <c r="J60" i="1"/>
  <c r="G60" i="1"/>
  <c r="AA60" i="1" s="1"/>
  <c r="E60" i="1"/>
  <c r="Y59" i="1"/>
  <c r="V59" i="1"/>
  <c r="S59" i="1"/>
  <c r="P59" i="1"/>
  <c r="M59" i="1"/>
  <c r="J59" i="1"/>
  <c r="G59" i="1"/>
  <c r="AA59" i="1" s="1"/>
  <c r="E59" i="1"/>
  <c r="Y58" i="1"/>
  <c r="V58" i="1"/>
  <c r="S58" i="1"/>
  <c r="P58" i="1"/>
  <c r="M58" i="1"/>
  <c r="J58" i="1"/>
  <c r="G58" i="1"/>
  <c r="AA58" i="1" s="1"/>
  <c r="E58" i="1"/>
  <c r="Y57" i="1"/>
  <c r="V57" i="1"/>
  <c r="S57" i="1"/>
  <c r="P57" i="1"/>
  <c r="AA57" i="1" s="1"/>
  <c r="M57" i="1"/>
  <c r="J57" i="1"/>
  <c r="G57" i="1"/>
  <c r="E57" i="1"/>
  <c r="Y56" i="1"/>
  <c r="V56" i="1"/>
  <c r="S56" i="1"/>
  <c r="P56" i="1"/>
  <c r="M56" i="1"/>
  <c r="J56" i="1"/>
  <c r="G56" i="1"/>
  <c r="AA56" i="1" s="1"/>
  <c r="E56" i="1"/>
  <c r="Y55" i="1"/>
  <c r="V55" i="1"/>
  <c r="S55" i="1"/>
  <c r="P55" i="1"/>
  <c r="M55" i="1"/>
  <c r="J55" i="1"/>
  <c r="G55" i="1"/>
  <c r="AA55" i="1" s="1"/>
  <c r="E55" i="1"/>
  <c r="Y54" i="1"/>
  <c r="V54" i="1"/>
  <c r="S54" i="1"/>
  <c r="P54" i="1"/>
  <c r="M54" i="1"/>
  <c r="J54" i="1"/>
  <c r="G54" i="1"/>
  <c r="AA54" i="1" s="1"/>
  <c r="E54" i="1"/>
  <c r="AA53" i="1"/>
  <c r="Y53" i="1"/>
  <c r="V53" i="1"/>
  <c r="S53" i="1"/>
  <c r="P53" i="1"/>
  <c r="M53" i="1"/>
  <c r="J53" i="1"/>
  <c r="G53" i="1"/>
  <c r="E53" i="1"/>
  <c r="Y52" i="1"/>
  <c r="V52" i="1"/>
  <c r="S52" i="1"/>
  <c r="P52" i="1"/>
  <c r="M52" i="1"/>
  <c r="J52" i="1"/>
  <c r="G52" i="1"/>
  <c r="AA52" i="1" s="1"/>
  <c r="E52" i="1"/>
  <c r="Y51" i="1"/>
  <c r="V51" i="1"/>
  <c r="S51" i="1"/>
  <c r="P51" i="1"/>
  <c r="M51" i="1"/>
  <c r="J51" i="1"/>
  <c r="G51" i="1"/>
  <c r="AA51" i="1" s="1"/>
  <c r="E51" i="1"/>
  <c r="Y50" i="1"/>
  <c r="V50" i="1"/>
  <c r="S50" i="1"/>
  <c r="P50" i="1"/>
  <c r="M50" i="1"/>
  <c r="J50" i="1"/>
  <c r="G50" i="1"/>
  <c r="AA50" i="1" s="1"/>
  <c r="E50" i="1"/>
  <c r="Y49" i="1"/>
  <c r="V49" i="1"/>
  <c r="S49" i="1"/>
  <c r="P49" i="1"/>
  <c r="AA49" i="1" s="1"/>
  <c r="M49" i="1"/>
  <c r="J49" i="1"/>
  <c r="G49" i="1"/>
  <c r="E49" i="1"/>
  <c r="Y48" i="1"/>
  <c r="V48" i="1"/>
  <c r="S48" i="1"/>
  <c r="P48" i="1"/>
  <c r="M48" i="1"/>
  <c r="J48" i="1"/>
  <c r="G48" i="1"/>
  <c r="AA48" i="1" s="1"/>
  <c r="E48" i="1"/>
  <c r="Y47" i="1"/>
  <c r="V47" i="1"/>
  <c r="S47" i="1"/>
  <c r="P47" i="1"/>
  <c r="M47" i="1"/>
  <c r="J47" i="1"/>
  <c r="G47" i="1"/>
  <c r="AA47" i="1" s="1"/>
  <c r="E47" i="1"/>
  <c r="Y46" i="1"/>
  <c r="V46" i="1"/>
  <c r="S46" i="1"/>
  <c r="P46" i="1"/>
  <c r="M46" i="1"/>
  <c r="J46" i="1"/>
  <c r="G46" i="1"/>
  <c r="AA46" i="1" s="1"/>
  <c r="E46" i="1"/>
  <c r="Y45" i="1"/>
  <c r="V45" i="1"/>
  <c r="S45" i="1"/>
  <c r="P45" i="1"/>
  <c r="AA45" i="1" s="1"/>
  <c r="M45" i="1"/>
  <c r="J45" i="1"/>
  <c r="G45" i="1"/>
  <c r="E45" i="1"/>
  <c r="Y44" i="1"/>
  <c r="V44" i="1"/>
  <c r="S44" i="1"/>
  <c r="P44" i="1"/>
  <c r="M44" i="1"/>
  <c r="J44" i="1"/>
  <c r="G44" i="1"/>
  <c r="AA44" i="1" s="1"/>
  <c r="E44" i="1"/>
  <c r="Y43" i="1"/>
  <c r="V43" i="1"/>
  <c r="S43" i="1"/>
  <c r="P43" i="1"/>
  <c r="M43" i="1"/>
  <c r="J43" i="1"/>
  <c r="G43" i="1"/>
  <c r="AA43" i="1" s="1"/>
  <c r="E43" i="1"/>
  <c r="Y42" i="1"/>
  <c r="V42" i="1"/>
  <c r="S42" i="1"/>
  <c r="P42" i="1"/>
  <c r="M42" i="1"/>
  <c r="J42" i="1"/>
  <c r="G42" i="1"/>
  <c r="AA42" i="1" s="1"/>
  <c r="E42" i="1"/>
  <c r="Y41" i="1"/>
  <c r="V41" i="1"/>
  <c r="S41" i="1"/>
  <c r="P41" i="1"/>
  <c r="AA41" i="1" s="1"/>
  <c r="M41" i="1"/>
  <c r="J41" i="1"/>
  <c r="G41" i="1"/>
  <c r="E41" i="1"/>
  <c r="Y40" i="1"/>
  <c r="V40" i="1"/>
  <c r="S40" i="1"/>
  <c r="P40" i="1"/>
  <c r="M40" i="1"/>
  <c r="J40" i="1"/>
  <c r="G40" i="1"/>
  <c r="AA40" i="1" s="1"/>
  <c r="E40" i="1"/>
  <c r="Y39" i="1"/>
  <c r="V39" i="1"/>
  <c r="S39" i="1"/>
  <c r="P39" i="1"/>
  <c r="M39" i="1"/>
  <c r="J39" i="1"/>
  <c r="G39" i="1"/>
  <c r="AA39" i="1" s="1"/>
  <c r="E39" i="1"/>
  <c r="Y38" i="1"/>
  <c r="V38" i="1"/>
  <c r="S38" i="1"/>
  <c r="P38" i="1"/>
  <c r="M38" i="1"/>
  <c r="J38" i="1"/>
  <c r="G38" i="1"/>
  <c r="AA38" i="1" s="1"/>
  <c r="E38" i="1"/>
  <c r="Y37" i="1"/>
  <c r="V37" i="1"/>
  <c r="S37" i="1"/>
  <c r="P37" i="1"/>
  <c r="AA37" i="1" s="1"/>
  <c r="M37" i="1"/>
  <c r="J37" i="1"/>
  <c r="G37" i="1"/>
  <c r="E37" i="1"/>
  <c r="Y36" i="1"/>
  <c r="V36" i="1"/>
  <c r="S36" i="1"/>
  <c r="P36" i="1"/>
  <c r="M36" i="1"/>
  <c r="J36" i="1"/>
  <c r="G36" i="1"/>
  <c r="AA36" i="1" s="1"/>
  <c r="E36" i="1"/>
  <c r="Y35" i="1"/>
  <c r="V35" i="1"/>
  <c r="S35" i="1"/>
  <c r="P35" i="1"/>
  <c r="M35" i="1"/>
  <c r="J35" i="1"/>
  <c r="G35" i="1"/>
  <c r="AA35" i="1" s="1"/>
  <c r="E35" i="1"/>
  <c r="Y34" i="1"/>
  <c r="V34" i="1"/>
  <c r="S34" i="1"/>
  <c r="P34" i="1"/>
  <c r="M34" i="1"/>
  <c r="J34" i="1"/>
  <c r="G34" i="1"/>
  <c r="AA34" i="1" s="1"/>
  <c r="E34" i="1"/>
  <c r="AA33" i="1"/>
  <c r="Y33" i="1"/>
  <c r="V33" i="1"/>
  <c r="S33" i="1"/>
  <c r="P33" i="1"/>
  <c r="M33" i="1"/>
  <c r="J33" i="1"/>
  <c r="G33" i="1"/>
  <c r="E33" i="1"/>
  <c r="Y32" i="1"/>
  <c r="V32" i="1"/>
  <c r="S32" i="1"/>
  <c r="P32" i="1"/>
  <c r="M32" i="1"/>
  <c r="J32" i="1"/>
  <c r="G32" i="1"/>
  <c r="AA32" i="1" s="1"/>
  <c r="E32" i="1"/>
  <c r="Y31" i="1"/>
  <c r="V31" i="1"/>
  <c r="S31" i="1"/>
  <c r="P31" i="1"/>
  <c r="M31" i="1"/>
  <c r="J31" i="1"/>
  <c r="G31" i="1"/>
  <c r="AA31" i="1" s="1"/>
  <c r="E31" i="1"/>
  <c r="Y30" i="1"/>
  <c r="V30" i="1"/>
  <c r="S30" i="1"/>
  <c r="P30" i="1"/>
  <c r="M30" i="1"/>
  <c r="J30" i="1"/>
  <c r="G30" i="1"/>
  <c r="AA30" i="1" s="1"/>
  <c r="E30" i="1"/>
  <c r="Y29" i="1"/>
  <c r="V29" i="1"/>
  <c r="S29" i="1"/>
  <c r="P29" i="1"/>
  <c r="AA29" i="1" s="1"/>
  <c r="M29" i="1"/>
  <c r="J29" i="1"/>
  <c r="G29" i="1"/>
  <c r="E29" i="1"/>
  <c r="Y28" i="1"/>
  <c r="V28" i="1"/>
  <c r="S28" i="1"/>
  <c r="P28" i="1"/>
  <c r="M28" i="1"/>
  <c r="J28" i="1"/>
  <c r="G28" i="1"/>
  <c r="AA28" i="1" s="1"/>
  <c r="E28" i="1"/>
  <c r="Y27" i="1"/>
  <c r="V27" i="1"/>
  <c r="S27" i="1"/>
  <c r="P27" i="1"/>
  <c r="M27" i="1"/>
  <c r="J27" i="1"/>
  <c r="G27" i="1"/>
  <c r="AA27" i="1" s="1"/>
  <c r="E27" i="1"/>
  <c r="Y26" i="1"/>
  <c r="V26" i="1"/>
  <c r="S26" i="1"/>
  <c r="P26" i="1"/>
  <c r="M26" i="1"/>
  <c r="J26" i="1"/>
  <c r="G26" i="1"/>
  <c r="AA26" i="1" s="1"/>
  <c r="E26" i="1"/>
  <c r="AA25" i="1"/>
  <c r="Y25" i="1"/>
  <c r="V25" i="1"/>
  <c r="S25" i="1"/>
  <c r="P25" i="1"/>
  <c r="M25" i="1"/>
  <c r="J25" i="1"/>
  <c r="G25" i="1"/>
  <c r="E25" i="1"/>
  <c r="Y24" i="1"/>
  <c r="V24" i="1"/>
  <c r="S24" i="1"/>
  <c r="P24" i="1"/>
  <c r="M24" i="1"/>
  <c r="J24" i="1"/>
  <c r="G24" i="1"/>
  <c r="AA24" i="1" s="1"/>
  <c r="E24" i="1"/>
  <c r="Y23" i="1"/>
  <c r="V23" i="1"/>
  <c r="S23" i="1"/>
  <c r="P23" i="1"/>
  <c r="M23" i="1"/>
  <c r="J23" i="1"/>
  <c r="G23" i="1"/>
  <c r="AA23" i="1" s="1"/>
  <c r="E23" i="1"/>
  <c r="Y22" i="1"/>
  <c r="V22" i="1"/>
  <c r="S22" i="1"/>
  <c r="P22" i="1"/>
  <c r="M22" i="1"/>
  <c r="J22" i="1"/>
  <c r="G22" i="1"/>
  <c r="AA22" i="1" s="1"/>
  <c r="E22" i="1"/>
  <c r="Y21" i="1"/>
  <c r="V21" i="1"/>
  <c r="S21" i="1"/>
  <c r="P21" i="1"/>
  <c r="AA21" i="1" s="1"/>
  <c r="M21" i="1"/>
  <c r="J21" i="1"/>
  <c r="G21" i="1"/>
  <c r="E21" i="1"/>
  <c r="Y20" i="1"/>
  <c r="V20" i="1"/>
  <c r="S20" i="1"/>
  <c r="P20" i="1"/>
  <c r="M20" i="1"/>
  <c r="J20" i="1"/>
  <c r="G20" i="1"/>
  <c r="AA20" i="1" s="1"/>
  <c r="E20" i="1"/>
  <c r="Y19" i="1"/>
  <c r="V19" i="1"/>
  <c r="S19" i="1"/>
  <c r="P19" i="1"/>
  <c r="M19" i="1"/>
  <c r="J19" i="1"/>
  <c r="G19" i="1"/>
  <c r="AA19" i="1" s="1"/>
  <c r="E19" i="1"/>
  <c r="Y18" i="1"/>
  <c r="V18" i="1"/>
  <c r="S18" i="1"/>
  <c r="P18" i="1"/>
  <c r="M18" i="1"/>
  <c r="J18" i="1"/>
  <c r="G18" i="1"/>
  <c r="AA18" i="1" s="1"/>
  <c r="E18" i="1"/>
  <c r="Y17" i="1"/>
  <c r="V17" i="1"/>
  <c r="S17" i="1"/>
  <c r="P17" i="1"/>
  <c r="AA17" i="1" s="1"/>
  <c r="M17" i="1"/>
  <c r="J17" i="1"/>
  <c r="G17" i="1"/>
  <c r="E17" i="1"/>
  <c r="Y16" i="1"/>
  <c r="V16" i="1"/>
  <c r="S16" i="1"/>
  <c r="P16" i="1"/>
  <c r="M16" i="1"/>
  <c r="J16" i="1"/>
  <c r="G16" i="1"/>
  <c r="AA16" i="1" s="1"/>
  <c r="E16" i="1"/>
  <c r="Y15" i="1"/>
  <c r="V15" i="1"/>
  <c r="S15" i="1"/>
  <c r="P15" i="1"/>
  <c r="M15" i="1"/>
  <c r="J15" i="1"/>
  <c r="G15" i="1"/>
  <c r="AA15" i="1" s="1"/>
  <c r="E15" i="1"/>
  <c r="Y14" i="1"/>
  <c r="V14" i="1"/>
  <c r="S14" i="1"/>
  <c r="P14" i="1"/>
  <c r="M14" i="1"/>
  <c r="J14" i="1"/>
  <c r="G14" i="1"/>
  <c r="AA14" i="1" s="1"/>
  <c r="E14" i="1"/>
  <c r="AA13" i="1"/>
  <c r="Y13" i="1"/>
  <c r="V13" i="1"/>
  <c r="S13" i="1"/>
  <c r="P13" i="1"/>
  <c r="M13" i="1"/>
  <c r="J13" i="1"/>
  <c r="G13" i="1"/>
  <c r="E13" i="1"/>
  <c r="Y12" i="1"/>
  <c r="V12" i="1"/>
  <c r="S12" i="1"/>
  <c r="P12" i="1"/>
  <c r="M12" i="1"/>
  <c r="J12" i="1"/>
  <c r="G12" i="1"/>
  <c r="AA12" i="1" s="1"/>
  <c r="E12" i="1"/>
  <c r="Y11" i="1"/>
  <c r="V11" i="1"/>
  <c r="S11" i="1"/>
  <c r="P11" i="1"/>
  <c r="M11" i="1"/>
  <c r="J11" i="1"/>
  <c r="G11" i="1"/>
  <c r="AA11" i="1" s="1"/>
  <c r="E11" i="1"/>
  <c r="Y10" i="1"/>
  <c r="V10" i="1"/>
  <c r="S10" i="1"/>
  <c r="P10" i="1"/>
  <c r="M10" i="1"/>
  <c r="J10" i="1"/>
  <c r="G10" i="1"/>
  <c r="AA10" i="1" s="1"/>
  <c r="E10" i="1"/>
  <c r="Y9" i="1"/>
  <c r="V9" i="1"/>
  <c r="S9" i="1"/>
  <c r="P9" i="1"/>
  <c r="AA9" i="1" s="1"/>
  <c r="M9" i="1"/>
  <c r="J9" i="1"/>
  <c r="G9" i="1"/>
  <c r="E9" i="1"/>
  <c r="Y8" i="1"/>
  <c r="V8" i="1"/>
  <c r="S8" i="1"/>
  <c r="P8" i="1"/>
  <c r="M8" i="1"/>
  <c r="J8" i="1"/>
  <c r="G8" i="1"/>
  <c r="AA8" i="1" s="1"/>
  <c r="E8" i="1"/>
  <c r="Y7" i="1"/>
  <c r="V7" i="1"/>
  <c r="S7" i="1"/>
  <c r="P7" i="1"/>
  <c r="M7" i="1"/>
  <c r="J7" i="1"/>
  <c r="G7" i="1"/>
  <c r="AA7" i="1" s="1"/>
  <c r="E7" i="1"/>
</calcChain>
</file>

<file path=xl/sharedStrings.xml><?xml version="1.0" encoding="utf-8"?>
<sst xmlns="http://schemas.openxmlformats.org/spreadsheetml/2006/main" count="144" uniqueCount="144">
  <si>
    <t>Tussenstand Masters Driebanden Toernooien 2019</t>
  </si>
  <si>
    <t>GEEL = PROMOTIE</t>
  </si>
  <si>
    <t>Moyenne</t>
  </si>
  <si>
    <t>Caramboles</t>
  </si>
  <si>
    <t>Rating getal</t>
  </si>
  <si>
    <t>Delfzijl</t>
  </si>
  <si>
    <t>Bonus deelname Delfzijl</t>
  </si>
  <si>
    <t>Bonus FinaleDelfzijl</t>
  </si>
  <si>
    <t xml:space="preserve">Veendam </t>
  </si>
  <si>
    <t>Bonus deelname Veendam</t>
  </si>
  <si>
    <t>Bonus Finale Veendam</t>
  </si>
  <si>
    <t>Finsterwolde</t>
  </si>
  <si>
    <t>Bonus deelname Finsterwolde</t>
  </si>
  <si>
    <t>Bonus Finale Finsterwolde</t>
  </si>
  <si>
    <t>Midwolda</t>
  </si>
  <si>
    <t>Bonus deelname Midwolda</t>
  </si>
  <si>
    <t>Bonus Finale Midwolda</t>
  </si>
  <si>
    <t>Woldendorp</t>
  </si>
  <si>
    <t xml:space="preserve">Bonus deelname Woldendorp </t>
  </si>
  <si>
    <t>Bonus Finale Woldendorp</t>
  </si>
  <si>
    <t>Winschoten</t>
  </si>
  <si>
    <t>Bonus deelname Winschoten</t>
  </si>
  <si>
    <t xml:space="preserve">Bonus Finale Winschoten </t>
  </si>
  <si>
    <t xml:space="preserve">Bad Nieuweschans </t>
  </si>
  <si>
    <t xml:space="preserve">Bonus deelname Bad Nieuweschans </t>
  </si>
  <si>
    <t xml:space="preserve">Bonus Finale Bad Nieuweschans </t>
  </si>
  <si>
    <t>Totaal</t>
  </si>
  <si>
    <t>ROOD = DEGRADATIE</t>
  </si>
  <si>
    <t>BLAAUW = PROMOTIE IN FINALE</t>
  </si>
  <si>
    <t>GROEP B</t>
  </si>
  <si>
    <t>Reint Boltendal</t>
  </si>
  <si>
    <t xml:space="preserve">Hendrik Sloot   </t>
  </si>
  <si>
    <t xml:space="preserve">Jan Poot   </t>
  </si>
  <si>
    <t>Ronald Bakker</t>
  </si>
  <si>
    <t>Tjerk Hofman</t>
  </si>
  <si>
    <t>Wim Geradts</t>
  </si>
  <si>
    <t xml:space="preserve">Ron Eissen   </t>
  </si>
  <si>
    <t>Richard Kant</t>
  </si>
  <si>
    <t>Roelie Dorenbos</t>
  </si>
  <si>
    <t>Albert Dijkema</t>
  </si>
  <si>
    <t xml:space="preserve">Joop Beugels   </t>
  </si>
  <si>
    <t>Johan Ackermann</t>
  </si>
  <si>
    <t>Jan Boer</t>
  </si>
  <si>
    <t xml:space="preserve">Derk Nieuwenhuis   </t>
  </si>
  <si>
    <t xml:space="preserve">Jans Kinds   </t>
  </si>
  <si>
    <t xml:space="preserve">Robert Blouw   </t>
  </si>
  <si>
    <t>Siep Ziesling</t>
  </si>
  <si>
    <t>Peter Keizer</t>
  </si>
  <si>
    <t xml:space="preserve">Hindrik Schuur   </t>
  </si>
  <si>
    <t>Piet Wüst</t>
  </si>
  <si>
    <t xml:space="preserve">Jan Post   </t>
  </si>
  <si>
    <t>Jack Hamming</t>
  </si>
  <si>
    <t xml:space="preserve">Wubbo Hemmens   </t>
  </si>
  <si>
    <t>Rikus Kuik</t>
  </si>
  <si>
    <t>Jan Leegwater</t>
  </si>
  <si>
    <t xml:space="preserve">Ronnie Berg   </t>
  </si>
  <si>
    <t xml:space="preserve">Reint Loer   </t>
  </si>
  <si>
    <t>Cees Doornbos</t>
  </si>
  <si>
    <t>Pieter van der Poel</t>
  </si>
  <si>
    <t>Tonnis Woldhuis</t>
  </si>
  <si>
    <t>Derk Jan v. d. Laan</t>
  </si>
  <si>
    <t>Jan Boltjes</t>
  </si>
  <si>
    <t>Ella Hilbolling</t>
  </si>
  <si>
    <t xml:space="preserve">Jan Venema   </t>
  </si>
  <si>
    <t xml:space="preserve">Harm Jan Speelman   </t>
  </si>
  <si>
    <t>Fred Stok</t>
  </si>
  <si>
    <t xml:space="preserve">Martin Hateboer   </t>
  </si>
  <si>
    <t xml:space="preserve">Bernard Bos   </t>
  </si>
  <si>
    <t>Bas Mulder</t>
  </si>
  <si>
    <t xml:space="preserve">Eppo Loer   </t>
  </si>
  <si>
    <t>Roy Kerbof</t>
  </si>
  <si>
    <t xml:space="preserve">Tally Siemens   </t>
  </si>
  <si>
    <t>Roy Ziesling</t>
  </si>
  <si>
    <t>Wim Blaauw</t>
  </si>
  <si>
    <t>Willem Reilink</t>
  </si>
  <si>
    <t>Wijnold Broekema</t>
  </si>
  <si>
    <t>Albert Koehoorn</t>
  </si>
  <si>
    <t>Hans Loer</t>
  </si>
  <si>
    <t>Elzo Dijk</t>
  </si>
  <si>
    <t>Barry Verstegen</t>
  </si>
  <si>
    <t>Liesko Westerhuis</t>
  </si>
  <si>
    <t xml:space="preserve">Patrick Smid   </t>
  </si>
  <si>
    <t>Eefke Rops</t>
  </si>
  <si>
    <t>Bennie de Ruiter</t>
  </si>
  <si>
    <t>Okke Kluiter</t>
  </si>
  <si>
    <t>Evert Bos</t>
  </si>
  <si>
    <t xml:space="preserve">Robert Boer   </t>
  </si>
  <si>
    <t>Jan Koetje</t>
  </si>
  <si>
    <t>Jack Hulshof</t>
  </si>
  <si>
    <t>Stan van Leuven</t>
  </si>
  <si>
    <t>Henk Radsma</t>
  </si>
  <si>
    <t>Paul Lutz</t>
  </si>
  <si>
    <t>Willy Kluiter</t>
  </si>
  <si>
    <t xml:space="preserve">Luppo Imminga   </t>
  </si>
  <si>
    <t>Emiel Timmermans</t>
  </si>
  <si>
    <t>Johan Edens</t>
  </si>
  <si>
    <t xml:space="preserve">Alex Watermulder   </t>
  </si>
  <si>
    <t>Andries Middelbos</t>
  </si>
  <si>
    <t>Simon Welp</t>
  </si>
  <si>
    <t>Marten Bosma</t>
  </si>
  <si>
    <t>Jan Goossens</t>
  </si>
  <si>
    <t>Henk Hofman</t>
  </si>
  <si>
    <t>Arnold Keizer</t>
  </si>
  <si>
    <t>Simon van de Paard</t>
  </si>
  <si>
    <t>Dirk Brakenhof</t>
  </si>
  <si>
    <t>Jan Glas</t>
  </si>
  <si>
    <t>Bas Viel</t>
  </si>
  <si>
    <t>Herman Kosse</t>
  </si>
  <si>
    <t>Jan Tepper</t>
  </si>
  <si>
    <t>Dennis Lengton</t>
  </si>
  <si>
    <t xml:space="preserve">Eppo Siemens   </t>
  </si>
  <si>
    <t>Jack Venema</t>
  </si>
  <si>
    <t>Bernard Besseling</t>
  </si>
  <si>
    <t>Marcel Leeraar</t>
  </si>
  <si>
    <t>Feike Moerman</t>
  </si>
  <si>
    <t>Rick Tuin</t>
  </si>
  <si>
    <t>Eltjo Bos</t>
  </si>
  <si>
    <t>Bert de Jonge</t>
  </si>
  <si>
    <t>Ina Blaauw</t>
  </si>
  <si>
    <t>Luit Korthuis</t>
  </si>
  <si>
    <t>Piet Spa</t>
  </si>
  <si>
    <t>Adam van Dijk</t>
  </si>
  <si>
    <t>Rob Raven</t>
  </si>
  <si>
    <t>Frans de Groot</t>
  </si>
  <si>
    <t>Jan Dallinga</t>
  </si>
  <si>
    <t>Bert Olthuis</t>
  </si>
  <si>
    <t>Simon van den Berg</t>
  </si>
  <si>
    <t>Udo van Dijk</t>
  </si>
  <si>
    <t>Jan Olsder</t>
  </si>
  <si>
    <t>Hendrik Dijkstra</t>
  </si>
  <si>
    <t xml:space="preserve">Geert Bos Junior </t>
  </si>
  <si>
    <t>Bert Komdeur</t>
  </si>
  <si>
    <t>Geert Jager</t>
  </si>
  <si>
    <t>Sander Loer</t>
  </si>
  <si>
    <t>Adolf Erenstein</t>
  </si>
  <si>
    <t>Hans van Erp</t>
  </si>
  <si>
    <t>Peter Brul</t>
  </si>
  <si>
    <t>Gerrie Drenth</t>
  </si>
  <si>
    <t>Wim Krekel</t>
  </si>
  <si>
    <t>Wubbo Remeijer</t>
  </si>
  <si>
    <t>Joey Tuik</t>
  </si>
  <si>
    <t>Piet Bouwman</t>
  </si>
  <si>
    <t>Jan Berendsen</t>
  </si>
  <si>
    <t>Caren 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</si>
</sst>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 textRotation="90"/>
    </xf>
    <xf numFmtId="0" fontId="4" fillId="0" borderId="4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textRotation="90"/>
    </xf>
    <xf numFmtId="0" fontId="6" fillId="0" borderId="7" xfId="0" applyFont="1" applyBorder="1" applyAlignment="1">
      <alignment horizontal="center" textRotation="90"/>
    </xf>
    <xf numFmtId="0" fontId="3" fillId="3" borderId="8" xfId="0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9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6" fillId="0" borderId="11" xfId="0" applyFont="1" applyBorder="1" applyAlignment="1">
      <alignment horizontal="center" textRotation="90"/>
    </xf>
    <xf numFmtId="0" fontId="3" fillId="4" borderId="8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4" fillId="0" borderId="12" xfId="0" applyNumberFormat="1" applyFont="1" applyBorder="1" applyAlignment="1">
      <alignment horizontal="center" textRotation="90"/>
    </xf>
    <xf numFmtId="0" fontId="4" fillId="0" borderId="12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5" fillId="0" borderId="13" xfId="0" applyFont="1" applyBorder="1"/>
    <xf numFmtId="0" fontId="9" fillId="0" borderId="9" xfId="0" applyFont="1" applyBorder="1"/>
    <xf numFmtId="164" fontId="9" fillId="0" borderId="9" xfId="0" applyNumberFormat="1" applyFont="1" applyBorder="1" applyAlignment="1">
      <alignment horizontal="center"/>
    </xf>
    <xf numFmtId="1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5" fillId="0" borderId="4" xfId="0" applyFont="1" applyBorder="1"/>
    <xf numFmtId="0" fontId="9" fillId="0" borderId="9" xfId="0" applyFont="1" applyBorder="1" applyAlignment="1">
      <alignment horizontal="left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8" xfId="0" applyFont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5" borderId="19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9" xfId="0" applyFont="1" applyBorder="1" applyProtection="1">
      <protection locked="0"/>
    </xf>
    <xf numFmtId="0" fontId="9" fillId="7" borderId="19" xfId="0" applyFont="1" applyFill="1" applyBorder="1" applyAlignment="1">
      <alignment horizontal="center"/>
    </xf>
    <xf numFmtId="0" fontId="5" fillId="0" borderId="9" xfId="0" applyFont="1" applyBorder="1" applyAlignment="1" applyProtection="1">
      <alignment horizontal="left"/>
      <protection locked="0"/>
    </xf>
    <xf numFmtId="0" fontId="9" fillId="8" borderId="19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9" fillId="9" borderId="19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/>
    </xf>
    <xf numFmtId="0" fontId="5" fillId="0" borderId="23" xfId="0" applyFont="1" applyBorder="1"/>
    <xf numFmtId="0" fontId="9" fillId="0" borderId="9" xfId="0" applyFont="1" applyBorder="1" applyAlignment="1">
      <alignment horizontal="left" vertical="center"/>
    </xf>
  </cellXfs>
  <cellStyles count="1">
    <cellStyle name="Standaard" xfId="0" builtinId="0"/>
  </cellStyles>
  <dxfs count="6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DB2CF-049D-44D3-8CAC-35AC2F792538}">
  <sheetPr>
    <pageSetUpPr fitToPage="1"/>
  </sheetPr>
  <dimension ref="A1:AA120"/>
  <sheetViews>
    <sheetView tabSelected="1" workbookViewId="0">
      <selection activeCell="AF17" sqref="AF17"/>
    </sheetView>
  </sheetViews>
  <sheetFormatPr defaultRowHeight="15" x14ac:dyDescent="0.25"/>
  <cols>
    <col min="1" max="1" width="4" bestFit="1" customWidth="1"/>
    <col min="2" max="2" width="19" bestFit="1" customWidth="1"/>
    <col min="3" max="3" width="5.5703125" bestFit="1" customWidth="1"/>
    <col min="4" max="4" width="3" bestFit="1" customWidth="1"/>
    <col min="5" max="5" width="5.42578125" bestFit="1" customWidth="1"/>
    <col min="6" max="6" width="4" bestFit="1" customWidth="1"/>
    <col min="7" max="8" width="3" bestFit="1" customWidth="1"/>
    <col min="9" max="9" width="4" bestFit="1" customWidth="1"/>
    <col min="10" max="11" width="3" bestFit="1" customWidth="1"/>
    <col min="12" max="12" width="4" bestFit="1" customWidth="1"/>
    <col min="13" max="14" width="3" bestFit="1" customWidth="1"/>
    <col min="15" max="15" width="4" bestFit="1" customWidth="1"/>
    <col min="16" max="17" width="3" bestFit="1" customWidth="1"/>
    <col min="18" max="18" width="4" bestFit="1" customWidth="1"/>
    <col min="19" max="20" width="3" bestFit="1" customWidth="1"/>
    <col min="21" max="21" width="4" bestFit="1" customWidth="1"/>
    <col min="22" max="23" width="3" bestFit="1" customWidth="1"/>
    <col min="24" max="24" width="4" bestFit="1" customWidth="1"/>
    <col min="25" max="26" width="3" bestFit="1" customWidth="1"/>
    <col min="27" max="27" width="4" bestFit="1" customWidth="1"/>
  </cols>
  <sheetData>
    <row r="1" spans="1:27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 t="s">
        <v>1</v>
      </c>
      <c r="B2" s="4"/>
      <c r="C2" s="5" t="s">
        <v>2</v>
      </c>
      <c r="D2" s="6" t="s">
        <v>3</v>
      </c>
      <c r="E2" s="6" t="s">
        <v>4</v>
      </c>
      <c r="F2" s="7" t="s">
        <v>5</v>
      </c>
      <c r="G2" s="8" t="s">
        <v>6</v>
      </c>
      <c r="H2" s="8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8" t="s">
        <v>12</v>
      </c>
      <c r="N2" s="8" t="s">
        <v>13</v>
      </c>
      <c r="O2" s="9" t="s">
        <v>14</v>
      </c>
      <c r="P2" s="9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  <c r="X2" s="8" t="s">
        <v>23</v>
      </c>
      <c r="Y2" s="8" t="s">
        <v>24</v>
      </c>
      <c r="Z2" s="8" t="s">
        <v>25</v>
      </c>
      <c r="AA2" s="10" t="s">
        <v>26</v>
      </c>
    </row>
    <row r="3" spans="1:27" x14ac:dyDescent="0.25">
      <c r="A3" s="11" t="s">
        <v>27</v>
      </c>
      <c r="B3" s="11"/>
      <c r="C3" s="12"/>
      <c r="D3" s="13"/>
      <c r="E3" s="13"/>
      <c r="F3" s="14"/>
      <c r="G3" s="15"/>
      <c r="H3" s="15"/>
      <c r="I3" s="16"/>
      <c r="J3" s="16"/>
      <c r="K3" s="16"/>
      <c r="L3" s="16"/>
      <c r="M3" s="15"/>
      <c r="N3" s="15"/>
      <c r="O3" s="16"/>
      <c r="P3" s="16"/>
      <c r="Q3" s="15"/>
      <c r="R3" s="15"/>
      <c r="S3" s="15"/>
      <c r="T3" s="15"/>
      <c r="U3" s="15"/>
      <c r="V3" s="15"/>
      <c r="W3" s="15"/>
      <c r="X3" s="15"/>
      <c r="Y3" s="15"/>
      <c r="Z3" s="15"/>
      <c r="AA3" s="17"/>
    </row>
    <row r="4" spans="1:27" x14ac:dyDescent="0.25">
      <c r="A4" s="18" t="s">
        <v>28</v>
      </c>
      <c r="B4" s="18"/>
      <c r="C4" s="12"/>
      <c r="D4" s="13"/>
      <c r="E4" s="13"/>
      <c r="F4" s="14"/>
      <c r="G4" s="15"/>
      <c r="H4" s="15"/>
      <c r="I4" s="16"/>
      <c r="J4" s="16"/>
      <c r="K4" s="16"/>
      <c r="L4" s="16"/>
      <c r="M4" s="15"/>
      <c r="N4" s="15"/>
      <c r="O4" s="16"/>
      <c r="P4" s="16"/>
      <c r="Q4" s="15"/>
      <c r="R4" s="15"/>
      <c r="S4" s="15"/>
      <c r="T4" s="15"/>
      <c r="U4" s="15"/>
      <c r="V4" s="15"/>
      <c r="W4" s="15"/>
      <c r="X4" s="15"/>
      <c r="Y4" s="15"/>
      <c r="Z4" s="15"/>
      <c r="AA4" s="17"/>
    </row>
    <row r="5" spans="1:27" ht="45" x14ac:dyDescent="0.6">
      <c r="A5" s="19">
        <v>2019</v>
      </c>
      <c r="B5" s="19"/>
      <c r="C5" s="12"/>
      <c r="D5" s="13"/>
      <c r="E5" s="13"/>
      <c r="F5" s="14"/>
      <c r="G5" s="15"/>
      <c r="H5" s="15"/>
      <c r="I5" s="16"/>
      <c r="J5" s="16"/>
      <c r="K5" s="16"/>
      <c r="L5" s="16"/>
      <c r="M5" s="15"/>
      <c r="N5" s="15"/>
      <c r="O5" s="16"/>
      <c r="P5" s="16"/>
      <c r="Q5" s="15"/>
      <c r="R5" s="15"/>
      <c r="S5" s="15"/>
      <c r="T5" s="15"/>
      <c r="U5" s="15"/>
      <c r="V5" s="15"/>
      <c r="W5" s="15"/>
      <c r="X5" s="15"/>
      <c r="Y5" s="15"/>
      <c r="Z5" s="15"/>
      <c r="AA5" s="17"/>
    </row>
    <row r="6" spans="1:27" ht="26.25" x14ac:dyDescent="0.4">
      <c r="A6" s="20" t="s">
        <v>29</v>
      </c>
      <c r="B6" s="20"/>
      <c r="C6" s="21"/>
      <c r="D6" s="22"/>
      <c r="E6" s="13"/>
      <c r="F6" s="14"/>
      <c r="G6" s="15"/>
      <c r="H6" s="15"/>
      <c r="I6" s="8"/>
      <c r="J6" s="8"/>
      <c r="K6" s="8"/>
      <c r="L6" s="8"/>
      <c r="M6" s="15"/>
      <c r="N6" s="15"/>
      <c r="O6" s="8"/>
      <c r="P6" s="8"/>
      <c r="Q6" s="15"/>
      <c r="R6" s="15"/>
      <c r="S6" s="15"/>
      <c r="T6" s="15"/>
      <c r="U6" s="15"/>
      <c r="V6" s="15"/>
      <c r="W6" s="15"/>
      <c r="X6" s="15"/>
      <c r="Y6" s="15"/>
      <c r="Z6" s="15"/>
      <c r="AA6" s="23"/>
    </row>
    <row r="7" spans="1:27" x14ac:dyDescent="0.25">
      <c r="A7" s="24">
        <v>1</v>
      </c>
      <c r="B7" s="25" t="s">
        <v>30</v>
      </c>
      <c r="C7" s="26">
        <v>0.35</v>
      </c>
      <c r="D7" s="27">
        <v>10</v>
      </c>
      <c r="E7" s="26">
        <f>D7/30</f>
        <v>0.33333333333333331</v>
      </c>
      <c r="F7" s="28">
        <v>125</v>
      </c>
      <c r="G7" s="29">
        <f>IF(F7&lt;=1," ",10)</f>
        <v>10</v>
      </c>
      <c r="H7" s="30">
        <v>30</v>
      </c>
      <c r="I7" s="28">
        <v>89</v>
      </c>
      <c r="J7" s="31">
        <f>IF(I7&lt;=1," ",10)</f>
        <v>10</v>
      </c>
      <c r="K7" s="28"/>
      <c r="L7" s="28">
        <v>111</v>
      </c>
      <c r="M7" s="29">
        <f>IF(L7&lt;=1," ",10)</f>
        <v>10</v>
      </c>
      <c r="N7" s="32"/>
      <c r="O7" s="28">
        <v>77</v>
      </c>
      <c r="P7" s="29">
        <f>IF(O7&lt;=1," ",10)</f>
        <v>10</v>
      </c>
      <c r="Q7" s="32"/>
      <c r="R7" s="28">
        <v>125</v>
      </c>
      <c r="S7" s="29">
        <f>IF(R7&lt;=1," ",10)</f>
        <v>10</v>
      </c>
      <c r="T7" s="32">
        <v>20</v>
      </c>
      <c r="U7" s="28">
        <v>94</v>
      </c>
      <c r="V7" s="29">
        <f>IF(U7&lt;=1," ",10)</f>
        <v>10</v>
      </c>
      <c r="W7" s="32"/>
      <c r="X7" s="28">
        <v>116</v>
      </c>
      <c r="Y7" s="29">
        <f>IF(X7&lt;=1," ",10)</f>
        <v>10</v>
      </c>
      <c r="Z7" s="33">
        <v>30</v>
      </c>
      <c r="AA7" s="29">
        <f>SUM(F7:Z7)</f>
        <v>887</v>
      </c>
    </row>
    <row r="8" spans="1:27" x14ac:dyDescent="0.25">
      <c r="A8" s="34">
        <v>2</v>
      </c>
      <c r="B8" s="35" t="s">
        <v>31</v>
      </c>
      <c r="C8" s="26">
        <v>0.41699999999999998</v>
      </c>
      <c r="D8" s="27">
        <v>12</v>
      </c>
      <c r="E8" s="26">
        <f>D8/30</f>
        <v>0.4</v>
      </c>
      <c r="F8" s="28">
        <v>113</v>
      </c>
      <c r="G8" s="29">
        <f>IF(F8&lt;=1," ",10)</f>
        <v>10</v>
      </c>
      <c r="H8" s="36">
        <v>20</v>
      </c>
      <c r="I8" s="28">
        <v>117</v>
      </c>
      <c r="J8" s="31">
        <f>IF(I8&lt;=1," ",10)</f>
        <v>10</v>
      </c>
      <c r="K8" s="37">
        <v>20</v>
      </c>
      <c r="L8" s="28">
        <v>87</v>
      </c>
      <c r="M8" s="29">
        <f>IF(L8&lt;=1," ",10)</f>
        <v>10</v>
      </c>
      <c r="N8" s="38"/>
      <c r="O8" s="28">
        <v>104</v>
      </c>
      <c r="P8" s="29">
        <f>IF(O8&lt;=1," ",10)</f>
        <v>10</v>
      </c>
      <c r="Q8" s="38"/>
      <c r="R8" s="28">
        <v>100</v>
      </c>
      <c r="S8" s="29">
        <f>IF(R8&lt;=1," ",10)</f>
        <v>10</v>
      </c>
      <c r="T8" s="38"/>
      <c r="U8" s="28">
        <v>104</v>
      </c>
      <c r="V8" s="29">
        <f>IF(U8&lt;=1," ",10)</f>
        <v>10</v>
      </c>
      <c r="W8" s="38">
        <v>26</v>
      </c>
      <c r="X8" s="28">
        <v>87</v>
      </c>
      <c r="Y8" s="29">
        <f>IF(X8&lt;=1," ",10)</f>
        <v>10</v>
      </c>
      <c r="Z8" s="39"/>
      <c r="AA8" s="29">
        <f>SUM(F8:Z8)</f>
        <v>848</v>
      </c>
    </row>
    <row r="9" spans="1:27" x14ac:dyDescent="0.25">
      <c r="A9" s="40">
        <v>3</v>
      </c>
      <c r="B9" s="35" t="s">
        <v>32</v>
      </c>
      <c r="C9" s="26">
        <v>0.41699999999999998</v>
      </c>
      <c r="D9" s="27">
        <v>12</v>
      </c>
      <c r="E9" s="26">
        <f>D9/30</f>
        <v>0.4</v>
      </c>
      <c r="F9" s="28">
        <v>132</v>
      </c>
      <c r="G9" s="29">
        <f>IF(F9&lt;=1," ",10)</f>
        <v>10</v>
      </c>
      <c r="H9" s="41">
        <v>18</v>
      </c>
      <c r="I9" s="28">
        <v>79</v>
      </c>
      <c r="J9" s="31">
        <f>IF(I9&lt;=1," ",10)</f>
        <v>10</v>
      </c>
      <c r="K9" s="42"/>
      <c r="L9" s="28">
        <v>54</v>
      </c>
      <c r="M9" s="29">
        <f>IF(L9&lt;=1," ",10)</f>
        <v>10</v>
      </c>
      <c r="N9" s="43"/>
      <c r="O9" s="28">
        <v>144</v>
      </c>
      <c r="P9" s="29">
        <f>IF(O9&lt;=1," ",10)</f>
        <v>10</v>
      </c>
      <c r="Q9" s="43"/>
      <c r="R9" s="28">
        <v>145</v>
      </c>
      <c r="S9" s="29">
        <f>IF(R9&lt;=1," ",10)</f>
        <v>10</v>
      </c>
      <c r="T9" s="43">
        <v>30</v>
      </c>
      <c r="U9" s="28">
        <v>76</v>
      </c>
      <c r="V9" s="29">
        <f>IF(U9&lt;=1," ",10)</f>
        <v>10</v>
      </c>
      <c r="W9" s="43"/>
      <c r="X9" s="28">
        <v>95</v>
      </c>
      <c r="Y9" s="29">
        <f>IF(X9&lt;=1," ",10)</f>
        <v>10</v>
      </c>
      <c r="Z9" s="29"/>
      <c r="AA9" s="29">
        <f>SUM(F9:Z9)</f>
        <v>843</v>
      </c>
    </row>
    <row r="10" spans="1:27" x14ac:dyDescent="0.25">
      <c r="A10" s="34">
        <v>4</v>
      </c>
      <c r="B10" s="25" t="s">
        <v>33</v>
      </c>
      <c r="C10" s="26">
        <v>0.45</v>
      </c>
      <c r="D10" s="27">
        <v>13</v>
      </c>
      <c r="E10" s="26">
        <f>D10/30</f>
        <v>0.43333333333333335</v>
      </c>
      <c r="F10" s="28">
        <v>0</v>
      </c>
      <c r="G10" s="29" t="str">
        <f>IF(F10&lt;=1," ",10)</f>
        <v xml:space="preserve"> </v>
      </c>
      <c r="H10" s="44"/>
      <c r="I10" s="28">
        <v>170</v>
      </c>
      <c r="J10" s="31">
        <f>IF(I10&lt;=1," ",10)</f>
        <v>10</v>
      </c>
      <c r="K10" s="45">
        <v>30</v>
      </c>
      <c r="L10" s="28">
        <v>119</v>
      </c>
      <c r="M10" s="29">
        <f>IF(L10&lt;=1," ",10)</f>
        <v>10</v>
      </c>
      <c r="N10" s="46">
        <v>16</v>
      </c>
      <c r="O10" s="28">
        <v>134</v>
      </c>
      <c r="P10" s="29">
        <f>IF(O10&lt;=1," ",10)</f>
        <v>10</v>
      </c>
      <c r="Q10" s="46">
        <v>30</v>
      </c>
      <c r="R10" s="28">
        <v>103</v>
      </c>
      <c r="S10" s="29">
        <f>IF(R10&lt;=1," ",10)</f>
        <v>10</v>
      </c>
      <c r="T10" s="46"/>
      <c r="U10" s="28">
        <v>89</v>
      </c>
      <c r="V10" s="29">
        <f>IF(U10&lt;=1," ",10)</f>
        <v>10</v>
      </c>
      <c r="W10" s="46"/>
      <c r="X10" s="28">
        <v>78</v>
      </c>
      <c r="Y10" s="29">
        <f>IF(X10&lt;=1," ",10)</f>
        <v>10</v>
      </c>
      <c r="Z10" s="29"/>
      <c r="AA10" s="29">
        <f>SUM(F10:Z10)</f>
        <v>829</v>
      </c>
    </row>
    <row r="11" spans="1:27" x14ac:dyDescent="0.25">
      <c r="A11" s="40">
        <v>5</v>
      </c>
      <c r="B11" s="25" t="s">
        <v>34</v>
      </c>
      <c r="C11" s="26">
        <v>0.41699999999999998</v>
      </c>
      <c r="D11" s="27">
        <v>12</v>
      </c>
      <c r="E11" s="26">
        <f>D11/30</f>
        <v>0.4</v>
      </c>
      <c r="F11" s="28">
        <v>0</v>
      </c>
      <c r="G11" s="29" t="str">
        <f>IF(F11&lt;=1," ",10)</f>
        <v xml:space="preserve"> </v>
      </c>
      <c r="H11" s="41"/>
      <c r="I11" s="28">
        <v>169</v>
      </c>
      <c r="J11" s="31">
        <f>IF(I11&lt;=1," ",10)</f>
        <v>10</v>
      </c>
      <c r="K11" s="42">
        <v>24</v>
      </c>
      <c r="L11" s="28">
        <v>77</v>
      </c>
      <c r="M11" s="29">
        <f>IF(L11&lt;=1," ",10)</f>
        <v>10</v>
      </c>
      <c r="N11" s="43"/>
      <c r="O11" s="28">
        <v>105</v>
      </c>
      <c r="P11" s="29">
        <f>IF(O11&lt;=1," ",10)</f>
        <v>10</v>
      </c>
      <c r="Q11" s="43"/>
      <c r="R11" s="28">
        <v>150</v>
      </c>
      <c r="S11" s="29">
        <f>IF(R11&lt;=1," ",10)</f>
        <v>10</v>
      </c>
      <c r="T11" s="43">
        <v>24</v>
      </c>
      <c r="U11" s="28">
        <v>54</v>
      </c>
      <c r="V11" s="29">
        <f>IF(U11&lt;=1," ",10)</f>
        <v>10</v>
      </c>
      <c r="W11" s="43"/>
      <c r="X11" s="28">
        <v>140</v>
      </c>
      <c r="Y11" s="29">
        <f>IF(X11&lt;=1," ",10)</f>
        <v>10</v>
      </c>
      <c r="Z11" s="29">
        <v>14</v>
      </c>
      <c r="AA11" s="29">
        <f>SUM(F11:Z11)</f>
        <v>817</v>
      </c>
    </row>
    <row r="12" spans="1:27" x14ac:dyDescent="0.25">
      <c r="A12" s="34">
        <v>6</v>
      </c>
      <c r="B12" s="25" t="s">
        <v>35</v>
      </c>
      <c r="C12" s="26">
        <v>0.35</v>
      </c>
      <c r="D12" s="27">
        <v>10</v>
      </c>
      <c r="E12" s="26">
        <f>D12/30</f>
        <v>0.33333333333333331</v>
      </c>
      <c r="F12" s="28">
        <v>75</v>
      </c>
      <c r="G12" s="29">
        <f>IF(F12&lt;=1," ",10)</f>
        <v>10</v>
      </c>
      <c r="H12" s="41"/>
      <c r="I12" s="28">
        <v>100</v>
      </c>
      <c r="J12" s="31">
        <f>IF(I12&lt;=1," ",10)</f>
        <v>10</v>
      </c>
      <c r="K12" s="42"/>
      <c r="L12" s="28">
        <v>106</v>
      </c>
      <c r="M12" s="29">
        <f>IF(L12&lt;=1," ",10)</f>
        <v>10</v>
      </c>
      <c r="N12" s="43"/>
      <c r="O12" s="28">
        <v>131</v>
      </c>
      <c r="P12" s="29">
        <f>IF(O12&lt;=1," ",10)</f>
        <v>10</v>
      </c>
      <c r="Q12" s="43">
        <v>10</v>
      </c>
      <c r="R12" s="28">
        <v>172</v>
      </c>
      <c r="S12" s="29">
        <f>IF(R12&lt;=1," ",10)</f>
        <v>10</v>
      </c>
      <c r="T12" s="43">
        <v>12</v>
      </c>
      <c r="U12" s="28">
        <v>91</v>
      </c>
      <c r="V12" s="29">
        <f>IF(U12&lt;=1," ",10)</f>
        <v>10</v>
      </c>
      <c r="W12" s="43"/>
      <c r="X12" s="28">
        <v>45</v>
      </c>
      <c r="Y12" s="29">
        <f>IF(X12&lt;=1," ",10)</f>
        <v>10</v>
      </c>
      <c r="Z12" s="47"/>
      <c r="AA12" s="29">
        <f>SUM(F12:Z12)</f>
        <v>812</v>
      </c>
    </row>
    <row r="13" spans="1:27" x14ac:dyDescent="0.25">
      <c r="A13" s="40">
        <v>7</v>
      </c>
      <c r="B13" s="25" t="s">
        <v>36</v>
      </c>
      <c r="C13" s="26">
        <v>0.317</v>
      </c>
      <c r="D13" s="27">
        <v>9</v>
      </c>
      <c r="E13" s="26">
        <f>D13/30</f>
        <v>0.3</v>
      </c>
      <c r="F13" s="28">
        <v>114</v>
      </c>
      <c r="G13" s="29">
        <f>IF(F13&lt;=1," ",10)</f>
        <v>10</v>
      </c>
      <c r="H13" s="48">
        <v>12</v>
      </c>
      <c r="I13" s="28">
        <v>55</v>
      </c>
      <c r="J13" s="31">
        <f>IF(I13&lt;=1," ",10)</f>
        <v>10</v>
      </c>
      <c r="K13" s="49"/>
      <c r="L13" s="28">
        <v>72</v>
      </c>
      <c r="M13" s="29">
        <f>IF(L13&lt;=1," ",10)</f>
        <v>10</v>
      </c>
      <c r="N13" s="50"/>
      <c r="O13" s="28">
        <v>87</v>
      </c>
      <c r="P13" s="29">
        <f>IF(O13&lt;=1," ",10)</f>
        <v>10</v>
      </c>
      <c r="Q13" s="50"/>
      <c r="R13" s="28">
        <v>118</v>
      </c>
      <c r="S13" s="29">
        <f>IF(R13&lt;=1," ",10)</f>
        <v>10</v>
      </c>
      <c r="T13" s="50">
        <v>26</v>
      </c>
      <c r="U13" s="28">
        <v>106</v>
      </c>
      <c r="V13" s="29">
        <f>IF(U13&lt;=1," ",10)</f>
        <v>10</v>
      </c>
      <c r="W13" s="50"/>
      <c r="X13" s="28">
        <v>125</v>
      </c>
      <c r="Y13" s="29">
        <f>IF(X13&lt;=1," ",10)</f>
        <v>10</v>
      </c>
      <c r="Z13" s="29">
        <v>24</v>
      </c>
      <c r="AA13" s="29">
        <f>SUM(F13:Z13)</f>
        <v>809</v>
      </c>
    </row>
    <row r="14" spans="1:27" x14ac:dyDescent="0.25">
      <c r="A14" s="34">
        <v>8</v>
      </c>
      <c r="B14" s="25" t="s">
        <v>37</v>
      </c>
      <c r="C14" s="26">
        <v>0.38400000000000001</v>
      </c>
      <c r="D14" s="27">
        <v>11</v>
      </c>
      <c r="E14" s="26">
        <f>D14/30</f>
        <v>0.36666666666666664</v>
      </c>
      <c r="F14" s="28">
        <v>109</v>
      </c>
      <c r="G14" s="29">
        <f>IF(F14&lt;=1," ",10)</f>
        <v>10</v>
      </c>
      <c r="H14" s="41"/>
      <c r="I14" s="28">
        <v>68</v>
      </c>
      <c r="J14" s="31">
        <f>IF(I14&lt;=1," ",10)</f>
        <v>10</v>
      </c>
      <c r="K14" s="42"/>
      <c r="L14" s="28">
        <v>115</v>
      </c>
      <c r="M14" s="29">
        <f>IF(L14&lt;=1," ",10)</f>
        <v>10</v>
      </c>
      <c r="N14" s="43"/>
      <c r="O14" s="28">
        <v>140</v>
      </c>
      <c r="P14" s="29">
        <f>IF(O14&lt;=1," ",10)</f>
        <v>10</v>
      </c>
      <c r="Q14" s="43">
        <v>18</v>
      </c>
      <c r="R14" s="28">
        <v>100</v>
      </c>
      <c r="S14" s="29">
        <f>IF(R14&lt;=1," ",10)</f>
        <v>10</v>
      </c>
      <c r="T14" s="43">
        <v>28</v>
      </c>
      <c r="U14" s="28">
        <v>91</v>
      </c>
      <c r="V14" s="29">
        <f>IF(U14&lt;=1," ",10)</f>
        <v>10</v>
      </c>
      <c r="W14" s="43"/>
      <c r="X14" s="28">
        <v>70</v>
      </c>
      <c r="Y14" s="29">
        <f>IF(X14&lt;=1," ",10)</f>
        <v>10</v>
      </c>
      <c r="Z14" s="51"/>
      <c r="AA14" s="29">
        <f>SUM(F14:Z14)</f>
        <v>809</v>
      </c>
    </row>
    <row r="15" spans="1:27" x14ac:dyDescent="0.25">
      <c r="A15" s="40">
        <v>9</v>
      </c>
      <c r="B15" s="25" t="s">
        <v>38</v>
      </c>
      <c r="C15" s="26">
        <v>0.38400000000000001</v>
      </c>
      <c r="D15" s="27">
        <v>11</v>
      </c>
      <c r="E15" s="26">
        <f>D15/30</f>
        <v>0.36666666666666664</v>
      </c>
      <c r="F15" s="28">
        <v>83</v>
      </c>
      <c r="G15" s="29">
        <f>IF(F15&lt;=1," ",10)</f>
        <v>10</v>
      </c>
      <c r="H15" s="41"/>
      <c r="I15" s="28">
        <v>144</v>
      </c>
      <c r="J15" s="31">
        <f>IF(I15&lt;=1," ",10)</f>
        <v>10</v>
      </c>
      <c r="K15" s="42">
        <v>12</v>
      </c>
      <c r="L15" s="28">
        <v>118</v>
      </c>
      <c r="M15" s="29">
        <f>IF(L15&lt;=1," ",10)</f>
        <v>10</v>
      </c>
      <c r="N15" s="43"/>
      <c r="O15" s="28">
        <v>100</v>
      </c>
      <c r="P15" s="29">
        <f>IF(O15&lt;=1," ",10)</f>
        <v>10</v>
      </c>
      <c r="Q15" s="43">
        <v>8</v>
      </c>
      <c r="R15" s="28">
        <v>95</v>
      </c>
      <c r="S15" s="29">
        <f>IF(R15&lt;=1," ",10)</f>
        <v>10</v>
      </c>
      <c r="T15" s="43"/>
      <c r="U15" s="28">
        <v>90</v>
      </c>
      <c r="V15" s="29">
        <f>IF(U15&lt;=1," ",10)</f>
        <v>10</v>
      </c>
      <c r="W15" s="43"/>
      <c r="X15" s="28">
        <v>81</v>
      </c>
      <c r="Y15" s="29">
        <f>IF(X15&lt;=1," ",10)</f>
        <v>10</v>
      </c>
      <c r="Z15" s="29"/>
      <c r="AA15" s="29">
        <f>SUM(F15:Z15)</f>
        <v>801</v>
      </c>
    </row>
    <row r="16" spans="1:27" x14ac:dyDescent="0.25">
      <c r="A16" s="34">
        <v>10</v>
      </c>
      <c r="B16" s="52" t="s">
        <v>39</v>
      </c>
      <c r="C16" s="26">
        <v>0.317</v>
      </c>
      <c r="D16" s="27">
        <v>9</v>
      </c>
      <c r="E16" s="26">
        <f>D16/30</f>
        <v>0.3</v>
      </c>
      <c r="F16" s="28">
        <v>100</v>
      </c>
      <c r="G16" s="29">
        <f>IF(F16&lt;=1," ",10)</f>
        <v>10</v>
      </c>
      <c r="H16" s="41"/>
      <c r="I16" s="28">
        <v>110</v>
      </c>
      <c r="J16" s="31">
        <f>IF(I16&lt;=1," ",10)</f>
        <v>10</v>
      </c>
      <c r="K16" s="42"/>
      <c r="L16" s="28">
        <v>110</v>
      </c>
      <c r="M16" s="29">
        <f>IF(L16&lt;=1," ",10)</f>
        <v>10</v>
      </c>
      <c r="N16" s="43"/>
      <c r="O16" s="28">
        <v>70</v>
      </c>
      <c r="P16" s="29">
        <f>IF(O16&lt;=1," ",10)</f>
        <v>10</v>
      </c>
      <c r="Q16" s="43"/>
      <c r="R16" s="28">
        <v>111</v>
      </c>
      <c r="S16" s="29">
        <f>IF(R16&lt;=1," ",10)</f>
        <v>10</v>
      </c>
      <c r="T16" s="43">
        <v>16</v>
      </c>
      <c r="U16" s="28">
        <v>66</v>
      </c>
      <c r="V16" s="29">
        <f>IF(U16&lt;=1," ",10)</f>
        <v>10</v>
      </c>
      <c r="W16" s="43"/>
      <c r="X16" s="28">
        <v>125</v>
      </c>
      <c r="Y16" s="29">
        <f>IF(X16&lt;=1," ",10)</f>
        <v>10</v>
      </c>
      <c r="Z16" s="29">
        <v>18</v>
      </c>
      <c r="AA16" s="29">
        <f>SUM(F16:Z16)</f>
        <v>796</v>
      </c>
    </row>
    <row r="17" spans="1:27" x14ac:dyDescent="0.25">
      <c r="A17" s="40">
        <v>11</v>
      </c>
      <c r="B17" s="35" t="s">
        <v>40</v>
      </c>
      <c r="C17" s="26">
        <v>0.27500000000000002</v>
      </c>
      <c r="D17" s="27">
        <v>8</v>
      </c>
      <c r="E17" s="26">
        <f>D17/30</f>
        <v>0.26666666666666666</v>
      </c>
      <c r="F17" s="28">
        <v>109</v>
      </c>
      <c r="G17" s="29">
        <f>IF(F17&lt;=1," ",10)</f>
        <v>10</v>
      </c>
      <c r="H17" s="41"/>
      <c r="I17" s="28">
        <v>55</v>
      </c>
      <c r="J17" s="31">
        <f>IF(I17&lt;=1," ",10)</f>
        <v>10</v>
      </c>
      <c r="K17" s="42"/>
      <c r="L17" s="28">
        <v>100</v>
      </c>
      <c r="M17" s="29">
        <f>IF(L17&lt;=1," ",10)</f>
        <v>10</v>
      </c>
      <c r="N17" s="43"/>
      <c r="O17" s="28">
        <v>105</v>
      </c>
      <c r="P17" s="29">
        <f>IF(O17&lt;=1," ",10)</f>
        <v>10</v>
      </c>
      <c r="Q17" s="43">
        <v>16</v>
      </c>
      <c r="R17" s="28">
        <v>133</v>
      </c>
      <c r="S17" s="29">
        <f>IF(R17&lt;=1," ",10)</f>
        <v>10</v>
      </c>
      <c r="T17" s="43">
        <v>22</v>
      </c>
      <c r="U17" s="28">
        <v>100</v>
      </c>
      <c r="V17" s="29">
        <f>IF(U17&lt;=1," ",10)</f>
        <v>10</v>
      </c>
      <c r="W17" s="43">
        <v>24</v>
      </c>
      <c r="X17" s="28">
        <v>55</v>
      </c>
      <c r="Y17" s="29">
        <f>IF(X17&lt;=1," ",10)</f>
        <v>10</v>
      </c>
      <c r="Z17" s="51"/>
      <c r="AA17" s="29">
        <f>SUM(F17:Z17)</f>
        <v>789</v>
      </c>
    </row>
    <row r="18" spans="1:27" x14ac:dyDescent="0.25">
      <c r="A18" s="34">
        <v>12</v>
      </c>
      <c r="B18" s="25" t="s">
        <v>41</v>
      </c>
      <c r="C18" s="26">
        <v>0.27500000000000002</v>
      </c>
      <c r="D18" s="27">
        <v>8</v>
      </c>
      <c r="E18" s="26">
        <f>D18/30</f>
        <v>0.26666666666666666</v>
      </c>
      <c r="F18" s="28">
        <v>128</v>
      </c>
      <c r="G18" s="29">
        <f>IF(F18&lt;=1," ",10)</f>
        <v>10</v>
      </c>
      <c r="H18" s="41">
        <v>10</v>
      </c>
      <c r="I18" s="28">
        <v>145</v>
      </c>
      <c r="J18" s="31">
        <f>IF(I18&lt;=1," ",10)</f>
        <v>10</v>
      </c>
      <c r="K18" s="42">
        <v>22</v>
      </c>
      <c r="L18" s="28">
        <v>150</v>
      </c>
      <c r="M18" s="29">
        <f>IF(L18&lt;=1," ",10)</f>
        <v>10</v>
      </c>
      <c r="N18" s="43">
        <v>20</v>
      </c>
      <c r="O18" s="28">
        <v>67</v>
      </c>
      <c r="P18" s="29">
        <f>IF(O18&lt;=1," ",10)</f>
        <v>10</v>
      </c>
      <c r="Q18" s="43"/>
      <c r="R18" s="28">
        <v>65</v>
      </c>
      <c r="S18" s="29">
        <f>IF(R18&lt;=1," ",10)</f>
        <v>10</v>
      </c>
      <c r="T18" s="43"/>
      <c r="U18" s="28">
        <v>58</v>
      </c>
      <c r="V18" s="29">
        <f>IF(U18&lt;=1," ",10)</f>
        <v>10</v>
      </c>
      <c r="W18" s="43"/>
      <c r="X18" s="28">
        <v>45</v>
      </c>
      <c r="Y18" s="29">
        <f>IF(X18&lt;=1," ",10)</f>
        <v>10</v>
      </c>
      <c r="Z18" s="29"/>
      <c r="AA18" s="29">
        <f>SUM(F18:Z18)</f>
        <v>780</v>
      </c>
    </row>
    <row r="19" spans="1:27" x14ac:dyDescent="0.25">
      <c r="A19" s="40">
        <v>13</v>
      </c>
      <c r="B19" s="25" t="s">
        <v>42</v>
      </c>
      <c r="C19" s="26">
        <v>0.45</v>
      </c>
      <c r="D19" s="27">
        <v>13</v>
      </c>
      <c r="E19" s="26">
        <f>D19/30</f>
        <v>0.43333333333333335</v>
      </c>
      <c r="F19" s="28">
        <v>121</v>
      </c>
      <c r="G19" s="29">
        <f>IF(F19&lt;=1," ",10)</f>
        <v>10</v>
      </c>
      <c r="H19" s="41"/>
      <c r="I19" s="28">
        <v>65</v>
      </c>
      <c r="J19" s="31">
        <f>IF(I19&lt;=1," ",10)</f>
        <v>10</v>
      </c>
      <c r="K19" s="42"/>
      <c r="L19" s="28">
        <v>91</v>
      </c>
      <c r="M19" s="29">
        <f>IF(L19&lt;=1," ",10)</f>
        <v>10</v>
      </c>
      <c r="N19" s="43"/>
      <c r="O19" s="28">
        <v>66</v>
      </c>
      <c r="P19" s="29">
        <f>IF(O19&lt;=1," ",10)</f>
        <v>10</v>
      </c>
      <c r="Q19" s="43"/>
      <c r="R19" s="28">
        <v>131</v>
      </c>
      <c r="S19" s="29">
        <f>IF(R19&lt;=1," ",10)</f>
        <v>10</v>
      </c>
      <c r="T19" s="43">
        <v>18</v>
      </c>
      <c r="U19" s="28">
        <v>83</v>
      </c>
      <c r="V19" s="29">
        <f>IF(U19&lt;=1," ",10)</f>
        <v>10</v>
      </c>
      <c r="W19" s="43"/>
      <c r="X19" s="28">
        <v>108</v>
      </c>
      <c r="Y19" s="29">
        <f>IF(X19&lt;=1," ",10)</f>
        <v>10</v>
      </c>
      <c r="Z19" s="33">
        <v>26</v>
      </c>
      <c r="AA19" s="29">
        <f>SUM(F19:Z19)</f>
        <v>779</v>
      </c>
    </row>
    <row r="20" spans="1:27" x14ac:dyDescent="0.25">
      <c r="A20" s="34">
        <v>14</v>
      </c>
      <c r="B20" s="35" t="s">
        <v>43</v>
      </c>
      <c r="C20" s="26">
        <v>0.38400000000000001</v>
      </c>
      <c r="D20" s="27">
        <v>11</v>
      </c>
      <c r="E20" s="26">
        <f>D20/30</f>
        <v>0.36666666666666664</v>
      </c>
      <c r="F20" s="28">
        <v>117</v>
      </c>
      <c r="G20" s="29">
        <f>IF(F20&lt;=1," ",10)</f>
        <v>10</v>
      </c>
      <c r="H20" s="41">
        <v>8</v>
      </c>
      <c r="I20" s="28">
        <v>113</v>
      </c>
      <c r="J20" s="31">
        <f>IF(I20&lt;=1," ",10)</f>
        <v>10</v>
      </c>
      <c r="K20" s="42">
        <v>14</v>
      </c>
      <c r="L20" s="28">
        <v>100</v>
      </c>
      <c r="M20" s="29">
        <f>IF(L20&lt;=1," ",10)</f>
        <v>10</v>
      </c>
      <c r="N20" s="43"/>
      <c r="O20" s="28">
        <v>95</v>
      </c>
      <c r="P20" s="29">
        <f>IF(O20&lt;=1," ",10)</f>
        <v>10</v>
      </c>
      <c r="Q20" s="43"/>
      <c r="R20" s="28">
        <v>66</v>
      </c>
      <c r="S20" s="29">
        <f>IF(R20&lt;=1," ",10)</f>
        <v>10</v>
      </c>
      <c r="T20" s="43"/>
      <c r="U20" s="28">
        <v>100</v>
      </c>
      <c r="V20" s="29">
        <f>IF(U20&lt;=1," ",10)</f>
        <v>10</v>
      </c>
      <c r="W20" s="43"/>
      <c r="X20" s="28">
        <v>95</v>
      </c>
      <c r="Y20" s="29">
        <f>IF(X20&lt;=1," ",10)</f>
        <v>10</v>
      </c>
      <c r="Z20" s="51"/>
      <c r="AA20" s="29">
        <f>SUM(F20:Z20)</f>
        <v>778</v>
      </c>
    </row>
    <row r="21" spans="1:27" x14ac:dyDescent="0.25">
      <c r="A21" s="40">
        <v>15</v>
      </c>
      <c r="B21" s="25" t="s">
        <v>44</v>
      </c>
      <c r="C21" s="26">
        <v>0.27500000000000002</v>
      </c>
      <c r="D21" s="27">
        <v>8</v>
      </c>
      <c r="E21" s="26">
        <f>D21/30</f>
        <v>0.26666666666666666</v>
      </c>
      <c r="F21" s="28">
        <v>118</v>
      </c>
      <c r="G21" s="29">
        <f>IF(F21&lt;=1," ",10)</f>
        <v>10</v>
      </c>
      <c r="H21" s="41">
        <v>24</v>
      </c>
      <c r="I21" s="28">
        <v>136</v>
      </c>
      <c r="J21" s="31">
        <f>IF(I21&lt;=1," ",10)</f>
        <v>10</v>
      </c>
      <c r="K21" s="42">
        <v>10</v>
      </c>
      <c r="L21" s="28">
        <v>133</v>
      </c>
      <c r="M21" s="29">
        <f>IF(L21&lt;=1," ",10)</f>
        <v>10</v>
      </c>
      <c r="N21" s="43">
        <v>28</v>
      </c>
      <c r="O21" s="28">
        <v>84</v>
      </c>
      <c r="P21" s="29">
        <f>IF(O21&lt;=1," ",10)</f>
        <v>10</v>
      </c>
      <c r="Q21" s="43"/>
      <c r="R21" s="28">
        <v>61</v>
      </c>
      <c r="S21" s="29">
        <f>IF(R21&lt;=1," ",10)</f>
        <v>10</v>
      </c>
      <c r="T21" s="43"/>
      <c r="U21" s="28">
        <v>45</v>
      </c>
      <c r="V21" s="29">
        <f>IF(U21&lt;=1," ",10)</f>
        <v>10</v>
      </c>
      <c r="W21" s="43"/>
      <c r="X21" s="28">
        <v>50</v>
      </c>
      <c r="Y21" s="29">
        <f>IF(X21&lt;=1," ",10)</f>
        <v>10</v>
      </c>
      <c r="Z21" s="51"/>
      <c r="AA21" s="29">
        <f>SUM(F21:Z21)</f>
        <v>759</v>
      </c>
    </row>
    <row r="22" spans="1:27" x14ac:dyDescent="0.25">
      <c r="A22" s="34">
        <v>16</v>
      </c>
      <c r="B22" s="35" t="s">
        <v>45</v>
      </c>
      <c r="C22" s="26">
        <v>0.27500000000000002</v>
      </c>
      <c r="D22" s="27">
        <v>8</v>
      </c>
      <c r="E22" s="26">
        <f>D22/30</f>
        <v>0.26666666666666666</v>
      </c>
      <c r="F22" s="28">
        <v>67</v>
      </c>
      <c r="G22" s="29">
        <f>IF(F22&lt;=1," ",10)</f>
        <v>10</v>
      </c>
      <c r="H22" s="41"/>
      <c r="I22" s="28">
        <v>113</v>
      </c>
      <c r="J22" s="31">
        <f>IF(I22&lt;=1," ",10)</f>
        <v>10</v>
      </c>
      <c r="K22" s="53">
        <v>28</v>
      </c>
      <c r="L22" s="28">
        <v>77</v>
      </c>
      <c r="M22" s="29">
        <f>IF(L22&lt;=1," ",10)</f>
        <v>10</v>
      </c>
      <c r="N22" s="43"/>
      <c r="O22" s="28">
        <v>112</v>
      </c>
      <c r="P22" s="29">
        <f>IF(O22&lt;=1," ",10)</f>
        <v>10</v>
      </c>
      <c r="Q22" s="43">
        <v>24</v>
      </c>
      <c r="R22" s="28">
        <v>75</v>
      </c>
      <c r="S22" s="29">
        <f>IF(R22&lt;=1," ",10)</f>
        <v>10</v>
      </c>
      <c r="T22" s="43"/>
      <c r="U22" s="28">
        <v>93</v>
      </c>
      <c r="V22" s="29">
        <f>IF(U22&lt;=1," ",10)</f>
        <v>10</v>
      </c>
      <c r="W22" s="43"/>
      <c r="X22" s="28">
        <v>87</v>
      </c>
      <c r="Y22" s="29">
        <f>IF(X22&lt;=1," ",10)</f>
        <v>10</v>
      </c>
      <c r="Z22" s="51"/>
      <c r="AA22" s="29">
        <f>SUM(F22:Z22)</f>
        <v>746</v>
      </c>
    </row>
    <row r="23" spans="1:27" x14ac:dyDescent="0.25">
      <c r="A23" s="40">
        <v>17</v>
      </c>
      <c r="B23" s="25" t="s">
        <v>46</v>
      </c>
      <c r="C23" s="26">
        <v>0.27500000000000002</v>
      </c>
      <c r="D23" s="27">
        <v>8</v>
      </c>
      <c r="E23" s="26">
        <f>D23/30</f>
        <v>0.26666666666666666</v>
      </c>
      <c r="F23" s="28">
        <v>115</v>
      </c>
      <c r="G23" s="29">
        <f>IF(F23&lt;=1," ",10)</f>
        <v>10</v>
      </c>
      <c r="H23" s="41">
        <v>22</v>
      </c>
      <c r="I23" s="28">
        <v>60</v>
      </c>
      <c r="J23" s="31">
        <f>IF(I23&lt;=1," ",10)</f>
        <v>10</v>
      </c>
      <c r="K23" s="42"/>
      <c r="L23" s="28">
        <v>138</v>
      </c>
      <c r="M23" s="29">
        <f>IF(L23&lt;=1," ",10)</f>
        <v>10</v>
      </c>
      <c r="N23" s="43">
        <v>26</v>
      </c>
      <c r="O23" s="28">
        <v>90</v>
      </c>
      <c r="P23" s="29">
        <f>IF(O23&lt;=1," ",10)</f>
        <v>10</v>
      </c>
      <c r="Q23" s="43"/>
      <c r="R23" s="28">
        <v>60</v>
      </c>
      <c r="S23" s="29">
        <f>IF(R23&lt;=1," ",10)</f>
        <v>10</v>
      </c>
      <c r="T23" s="43"/>
      <c r="U23" s="28">
        <v>66</v>
      </c>
      <c r="V23" s="29">
        <f>IF(U23&lt;=1," ",10)</f>
        <v>10</v>
      </c>
      <c r="W23" s="43"/>
      <c r="X23" s="28">
        <v>93</v>
      </c>
      <c r="Y23" s="29">
        <f>IF(X23&lt;=1," ",10)</f>
        <v>10</v>
      </c>
      <c r="Z23" s="29"/>
      <c r="AA23" s="29">
        <f>SUM(F23:Z23)</f>
        <v>740</v>
      </c>
    </row>
    <row r="24" spans="1:27" x14ac:dyDescent="0.25">
      <c r="A24" s="34">
        <v>18</v>
      </c>
      <c r="B24" s="25" t="s">
        <v>47</v>
      </c>
      <c r="C24" s="26">
        <v>0.41699999999999998</v>
      </c>
      <c r="D24" s="27">
        <v>12</v>
      </c>
      <c r="E24" s="26">
        <f>D24/30</f>
        <v>0.4</v>
      </c>
      <c r="F24" s="28">
        <v>0</v>
      </c>
      <c r="G24" s="29" t="str">
        <f>IF(F24&lt;=1," ",10)</f>
        <v xml:space="preserve"> </v>
      </c>
      <c r="H24" s="41"/>
      <c r="I24" s="28">
        <v>131</v>
      </c>
      <c r="J24" s="31">
        <f>IF(I24&lt;=1," ",10)</f>
        <v>10</v>
      </c>
      <c r="K24" s="53">
        <v>18</v>
      </c>
      <c r="L24" s="28">
        <v>100</v>
      </c>
      <c r="M24" s="29">
        <f>IF(L24&lt;=1," ",10)</f>
        <v>10</v>
      </c>
      <c r="N24" s="43"/>
      <c r="O24" s="28">
        <v>170</v>
      </c>
      <c r="P24" s="29">
        <f>IF(O24&lt;=1," ",10)</f>
        <v>10</v>
      </c>
      <c r="Q24" s="43"/>
      <c r="R24" s="28">
        <v>96</v>
      </c>
      <c r="S24" s="29">
        <f>IF(R24&lt;=1," ",10)</f>
        <v>10</v>
      </c>
      <c r="T24" s="43"/>
      <c r="U24" s="28">
        <v>61</v>
      </c>
      <c r="V24" s="29">
        <f>IF(U24&lt;=1," ",10)</f>
        <v>10</v>
      </c>
      <c r="W24" s="43"/>
      <c r="X24" s="28">
        <v>83</v>
      </c>
      <c r="Y24" s="29">
        <f>IF(X24&lt;=1," ",10)</f>
        <v>10</v>
      </c>
      <c r="Z24" s="29"/>
      <c r="AA24" s="29">
        <f>SUM(F24:Z24)</f>
        <v>719</v>
      </c>
    </row>
    <row r="25" spans="1:27" x14ac:dyDescent="0.25">
      <c r="A25" s="40">
        <v>19</v>
      </c>
      <c r="B25" s="35" t="s">
        <v>48</v>
      </c>
      <c r="C25" s="26">
        <v>0.27500000000000002</v>
      </c>
      <c r="D25" s="27">
        <v>8</v>
      </c>
      <c r="E25" s="26">
        <f>D25/30</f>
        <v>0.26666666666666666</v>
      </c>
      <c r="F25" s="28">
        <v>50</v>
      </c>
      <c r="G25" s="29">
        <f>IF(F25&lt;=1," ",10)</f>
        <v>10</v>
      </c>
      <c r="H25" s="41"/>
      <c r="I25" s="28">
        <v>89</v>
      </c>
      <c r="J25" s="31">
        <f>IF(I25&lt;=1," ",10)</f>
        <v>10</v>
      </c>
      <c r="K25" s="42"/>
      <c r="L25" s="28">
        <v>105</v>
      </c>
      <c r="M25" s="29">
        <f>IF(L25&lt;=1," ",10)</f>
        <v>10</v>
      </c>
      <c r="N25" s="43"/>
      <c r="O25" s="28">
        <v>111</v>
      </c>
      <c r="P25" s="29">
        <f>IF(O25&lt;=1," ",10)</f>
        <v>10</v>
      </c>
      <c r="Q25" s="43">
        <v>22</v>
      </c>
      <c r="R25" s="28">
        <v>100</v>
      </c>
      <c r="S25" s="29">
        <f>IF(R25&lt;=1," ",10)</f>
        <v>10</v>
      </c>
      <c r="T25" s="43"/>
      <c r="U25" s="28">
        <v>77</v>
      </c>
      <c r="V25" s="29">
        <f>IF(U25&lt;=1," ",10)</f>
        <v>10</v>
      </c>
      <c r="W25" s="43"/>
      <c r="X25" s="28">
        <v>87</v>
      </c>
      <c r="Y25" s="29">
        <f>IF(X25&lt;=1," ",10)</f>
        <v>10</v>
      </c>
      <c r="Z25" s="51"/>
      <c r="AA25" s="29">
        <f>SUM(F25:Z25)</f>
        <v>711</v>
      </c>
    </row>
    <row r="26" spans="1:27" x14ac:dyDescent="0.25">
      <c r="A26" s="34">
        <v>20</v>
      </c>
      <c r="B26" s="25" t="s">
        <v>49</v>
      </c>
      <c r="C26" s="26">
        <v>0.27500000000000002</v>
      </c>
      <c r="D26" s="27">
        <v>8</v>
      </c>
      <c r="E26" s="26">
        <f>D26/30</f>
        <v>0.26666666666666666</v>
      </c>
      <c r="F26" s="28">
        <v>86</v>
      </c>
      <c r="G26" s="29">
        <f>IF(F26&lt;=1," ",10)</f>
        <v>10</v>
      </c>
      <c r="H26" s="41"/>
      <c r="I26" s="28">
        <v>91</v>
      </c>
      <c r="J26" s="31">
        <f>IF(I26&lt;=1," ",10)</f>
        <v>10</v>
      </c>
      <c r="K26" s="42"/>
      <c r="L26" s="28">
        <v>104</v>
      </c>
      <c r="M26" s="29">
        <f>IF(L26&lt;=1," ",10)</f>
        <v>10</v>
      </c>
      <c r="N26" s="43"/>
      <c r="O26" s="28">
        <v>109</v>
      </c>
      <c r="P26" s="29">
        <f>IF(O26&lt;=1," ",10)</f>
        <v>10</v>
      </c>
      <c r="Q26" s="43">
        <v>26</v>
      </c>
      <c r="R26" s="28">
        <v>72</v>
      </c>
      <c r="S26" s="29">
        <f>IF(R26&lt;=1," ",10)</f>
        <v>10</v>
      </c>
      <c r="T26" s="43"/>
      <c r="U26" s="28">
        <v>45</v>
      </c>
      <c r="V26" s="29">
        <f>IF(U26&lt;=1," ",10)</f>
        <v>10</v>
      </c>
      <c r="W26" s="43"/>
      <c r="X26" s="28">
        <v>106</v>
      </c>
      <c r="Y26" s="29">
        <f>IF(X26&lt;=1," ",10)</f>
        <v>10</v>
      </c>
      <c r="Z26" s="29"/>
      <c r="AA26" s="29">
        <f>SUM(F26:Z26)</f>
        <v>709</v>
      </c>
    </row>
    <row r="27" spans="1:27" x14ac:dyDescent="0.25">
      <c r="A27" s="40">
        <v>21</v>
      </c>
      <c r="B27" s="35" t="s">
        <v>50</v>
      </c>
      <c r="C27" s="26">
        <v>0.27500000000000002</v>
      </c>
      <c r="D27" s="27">
        <v>8</v>
      </c>
      <c r="E27" s="26">
        <f>D27/30</f>
        <v>0.26666666666666666</v>
      </c>
      <c r="F27" s="28">
        <v>75</v>
      </c>
      <c r="G27" s="29">
        <f>IF(F27&lt;=1," ",10)</f>
        <v>10</v>
      </c>
      <c r="H27" s="41"/>
      <c r="I27" s="28">
        <v>100</v>
      </c>
      <c r="J27" s="31">
        <f>IF(I27&lt;=1," ",10)</f>
        <v>10</v>
      </c>
      <c r="K27" s="42">
        <v>8</v>
      </c>
      <c r="L27" s="28">
        <v>150</v>
      </c>
      <c r="M27" s="29">
        <f>IF(L27&lt;=1," ",10)</f>
        <v>10</v>
      </c>
      <c r="N27" s="43">
        <v>12</v>
      </c>
      <c r="O27" s="28">
        <v>80</v>
      </c>
      <c r="P27" s="29">
        <f>IF(O27&lt;=1," ",10)</f>
        <v>10</v>
      </c>
      <c r="Q27" s="43"/>
      <c r="R27" s="28">
        <v>70</v>
      </c>
      <c r="S27" s="29">
        <f>IF(R27&lt;=1," ",10)</f>
        <v>10</v>
      </c>
      <c r="T27" s="43"/>
      <c r="U27" s="28">
        <v>88</v>
      </c>
      <c r="V27" s="29">
        <f>IF(U27&lt;=1," ",10)</f>
        <v>10</v>
      </c>
      <c r="W27" s="43"/>
      <c r="X27" s="28">
        <v>50</v>
      </c>
      <c r="Y27" s="29">
        <f>IF(X27&lt;=1," ",10)</f>
        <v>10</v>
      </c>
      <c r="Z27" s="29"/>
      <c r="AA27" s="29">
        <f>SUM(F27:Z27)</f>
        <v>703</v>
      </c>
    </row>
    <row r="28" spans="1:27" x14ac:dyDescent="0.25">
      <c r="A28" s="34">
        <v>22</v>
      </c>
      <c r="B28" s="25" t="s">
        <v>51</v>
      </c>
      <c r="C28" s="26">
        <v>0.317</v>
      </c>
      <c r="D28" s="27">
        <v>9</v>
      </c>
      <c r="E28" s="26">
        <f>D28/30</f>
        <v>0.3</v>
      </c>
      <c r="F28" s="28">
        <v>123</v>
      </c>
      <c r="G28" s="29">
        <f>IF(F28&lt;=1," ",10)</f>
        <v>10</v>
      </c>
      <c r="H28" s="41">
        <v>16</v>
      </c>
      <c r="I28" s="28">
        <v>97</v>
      </c>
      <c r="J28" s="31">
        <f>IF(I28&lt;=1," ",10)</f>
        <v>10</v>
      </c>
      <c r="K28" s="42"/>
      <c r="L28" s="28">
        <v>70</v>
      </c>
      <c r="M28" s="29">
        <f>IF(L28&lt;=1," ",10)</f>
        <v>10</v>
      </c>
      <c r="N28" s="43"/>
      <c r="O28" s="28">
        <v>72</v>
      </c>
      <c r="P28" s="29">
        <f>IF(O28&lt;=1," ",10)</f>
        <v>10</v>
      </c>
      <c r="Q28" s="43"/>
      <c r="R28" s="28">
        <v>85</v>
      </c>
      <c r="S28" s="29">
        <f>IF(R28&lt;=1," ",10)</f>
        <v>10</v>
      </c>
      <c r="T28" s="43"/>
      <c r="U28" s="28">
        <v>95</v>
      </c>
      <c r="V28" s="29">
        <f>IF(U28&lt;=1," ",10)</f>
        <v>10</v>
      </c>
      <c r="W28" s="43"/>
      <c r="X28" s="28">
        <v>75</v>
      </c>
      <c r="Y28" s="29">
        <f>IF(X28&lt;=1," ",10)</f>
        <v>10</v>
      </c>
      <c r="Z28" s="29"/>
      <c r="AA28" s="29">
        <f>SUM(F28:Z28)</f>
        <v>703</v>
      </c>
    </row>
    <row r="29" spans="1:27" x14ac:dyDescent="0.25">
      <c r="A29" s="40">
        <v>23</v>
      </c>
      <c r="B29" s="35" t="s">
        <v>52</v>
      </c>
      <c r="C29" s="26">
        <v>0.27500000000000002</v>
      </c>
      <c r="D29" s="27">
        <v>8</v>
      </c>
      <c r="E29" s="26">
        <f>D29/30</f>
        <v>0.26666666666666666</v>
      </c>
      <c r="F29" s="28">
        <v>88</v>
      </c>
      <c r="G29" s="29">
        <f>IF(F29&lt;=1," ",10)</f>
        <v>10</v>
      </c>
      <c r="H29" s="41"/>
      <c r="I29" s="28">
        <v>144</v>
      </c>
      <c r="J29" s="31">
        <f>IF(I29&lt;=1," ",10)</f>
        <v>10</v>
      </c>
      <c r="K29" s="42">
        <v>16</v>
      </c>
      <c r="L29" s="28">
        <v>75</v>
      </c>
      <c r="M29" s="29">
        <f>IF(L29&lt;=1," ",10)</f>
        <v>10</v>
      </c>
      <c r="N29" s="43"/>
      <c r="O29" s="28">
        <v>55</v>
      </c>
      <c r="P29" s="29">
        <f>IF(O29&lt;=1," ",10)</f>
        <v>10</v>
      </c>
      <c r="Q29" s="43"/>
      <c r="R29" s="28">
        <v>131</v>
      </c>
      <c r="S29" s="29">
        <f>IF(R29&lt;=1," ",10)</f>
        <v>10</v>
      </c>
      <c r="T29" s="43"/>
      <c r="U29" s="28">
        <v>72</v>
      </c>
      <c r="V29" s="29">
        <f>IF(U29&lt;=1," ",10)</f>
        <v>10</v>
      </c>
      <c r="W29" s="43"/>
      <c r="X29" s="28">
        <v>50</v>
      </c>
      <c r="Y29" s="29">
        <f>IF(X29&lt;=1," ",10)</f>
        <v>10</v>
      </c>
      <c r="Z29" s="51"/>
      <c r="AA29" s="29">
        <f>SUM(F29:Z29)</f>
        <v>701</v>
      </c>
    </row>
    <row r="30" spans="1:27" x14ac:dyDescent="0.25">
      <c r="A30" s="34">
        <v>24</v>
      </c>
      <c r="B30" s="25" t="s">
        <v>53</v>
      </c>
      <c r="C30" s="26">
        <v>0.317</v>
      </c>
      <c r="D30" s="27">
        <v>9</v>
      </c>
      <c r="E30" s="26">
        <f>D30/30</f>
        <v>0.3</v>
      </c>
      <c r="F30" s="28">
        <v>50</v>
      </c>
      <c r="G30" s="29">
        <f>IF(F30&lt;=1," ",10)</f>
        <v>10</v>
      </c>
      <c r="H30" s="41"/>
      <c r="I30" s="28">
        <v>91</v>
      </c>
      <c r="J30" s="31">
        <f>IF(I30&lt;=1," ",10)</f>
        <v>10</v>
      </c>
      <c r="K30" s="42"/>
      <c r="L30" s="28">
        <v>90</v>
      </c>
      <c r="M30" s="29">
        <f>IF(L30&lt;=1," ",10)</f>
        <v>10</v>
      </c>
      <c r="N30" s="43"/>
      <c r="O30" s="28">
        <v>100</v>
      </c>
      <c r="P30" s="29">
        <f>IF(O30&lt;=1," ",10)</f>
        <v>10</v>
      </c>
      <c r="Q30" s="43"/>
      <c r="R30" s="28">
        <v>81</v>
      </c>
      <c r="S30" s="29">
        <f>IF(R30&lt;=1," ",10)</f>
        <v>10</v>
      </c>
      <c r="T30" s="43"/>
      <c r="U30" s="28">
        <v>109</v>
      </c>
      <c r="V30" s="29">
        <f>IF(U30&lt;=1," ",10)</f>
        <v>10</v>
      </c>
      <c r="W30" s="43">
        <v>22</v>
      </c>
      <c r="X30" s="28">
        <v>63</v>
      </c>
      <c r="Y30" s="29">
        <f>IF(X30&lt;=1," ",10)</f>
        <v>10</v>
      </c>
      <c r="Z30" s="29"/>
      <c r="AA30" s="29">
        <f>SUM(F30:Z30)</f>
        <v>676</v>
      </c>
    </row>
    <row r="31" spans="1:27" x14ac:dyDescent="0.25">
      <c r="A31" s="40">
        <v>25</v>
      </c>
      <c r="B31" s="25" t="s">
        <v>54</v>
      </c>
      <c r="C31" s="26">
        <v>0.41699999999999998</v>
      </c>
      <c r="D31" s="27">
        <v>12</v>
      </c>
      <c r="E31" s="26">
        <f>D31/30</f>
        <v>0.4</v>
      </c>
      <c r="F31" s="28">
        <v>0</v>
      </c>
      <c r="G31" s="29" t="str">
        <f>IF(F31&lt;=1," ",10)</f>
        <v xml:space="preserve"> </v>
      </c>
      <c r="H31" s="41"/>
      <c r="I31" s="28">
        <v>82</v>
      </c>
      <c r="J31" s="31">
        <f>IF(I31&lt;=1," ",10)</f>
        <v>10</v>
      </c>
      <c r="K31" s="42"/>
      <c r="L31" s="28">
        <v>72</v>
      </c>
      <c r="M31" s="29">
        <f>IF(L31&lt;=1," ",10)</f>
        <v>10</v>
      </c>
      <c r="N31" s="43"/>
      <c r="O31" s="28">
        <v>120</v>
      </c>
      <c r="P31" s="29">
        <f>IF(O31&lt;=1," ",10)</f>
        <v>10</v>
      </c>
      <c r="Q31" s="43">
        <v>20</v>
      </c>
      <c r="R31" s="28">
        <v>86</v>
      </c>
      <c r="S31" s="29">
        <f>IF(R31&lt;=1," ",10)</f>
        <v>10</v>
      </c>
      <c r="T31" s="43"/>
      <c r="U31" s="28">
        <v>63</v>
      </c>
      <c r="V31" s="29">
        <f>IF(U31&lt;=1," ",10)</f>
        <v>10</v>
      </c>
      <c r="W31" s="43"/>
      <c r="X31" s="28">
        <v>155</v>
      </c>
      <c r="Y31" s="29">
        <f>IF(X31&lt;=1," ",10)</f>
        <v>10</v>
      </c>
      <c r="Z31" s="29">
        <v>12</v>
      </c>
      <c r="AA31" s="29">
        <f>SUM(F31:Z31)</f>
        <v>670</v>
      </c>
    </row>
    <row r="32" spans="1:27" x14ac:dyDescent="0.25">
      <c r="A32" s="34">
        <v>26</v>
      </c>
      <c r="B32" s="35" t="s">
        <v>55</v>
      </c>
      <c r="C32" s="26">
        <v>0.38400000000000001</v>
      </c>
      <c r="D32" s="27">
        <v>11</v>
      </c>
      <c r="E32" s="26">
        <f>D32/30</f>
        <v>0.36666666666666664</v>
      </c>
      <c r="F32" s="28">
        <v>0</v>
      </c>
      <c r="G32" s="29" t="str">
        <f>IF(F32&lt;=1," ",10)</f>
        <v xml:space="preserve"> </v>
      </c>
      <c r="H32" s="41"/>
      <c r="I32" s="28">
        <v>65</v>
      </c>
      <c r="J32" s="31">
        <f>IF(I32&lt;=1," ",10)</f>
        <v>10</v>
      </c>
      <c r="K32" s="42"/>
      <c r="L32" s="28">
        <v>138</v>
      </c>
      <c r="M32" s="29">
        <f>IF(L32&lt;=1," ",10)</f>
        <v>10</v>
      </c>
      <c r="N32" s="43">
        <v>30</v>
      </c>
      <c r="O32" s="28">
        <v>115</v>
      </c>
      <c r="P32" s="29">
        <f>IF(O32&lt;=1," ",10)</f>
        <v>10</v>
      </c>
      <c r="Q32" s="43"/>
      <c r="R32" s="28">
        <v>90</v>
      </c>
      <c r="S32" s="29">
        <f>IF(R32&lt;=1," ",10)</f>
        <v>10</v>
      </c>
      <c r="T32" s="43"/>
      <c r="U32" s="28">
        <v>125</v>
      </c>
      <c r="V32" s="29">
        <f>IF(U32&lt;=1," ",10)</f>
        <v>10</v>
      </c>
      <c r="W32" s="43">
        <v>28</v>
      </c>
      <c r="X32" s="28"/>
      <c r="Y32" s="29" t="str">
        <f>IF(X32&lt;=1," ",10)</f>
        <v xml:space="preserve"> </v>
      </c>
      <c r="Z32" s="29"/>
      <c r="AA32" s="29">
        <f>SUM(F32:Z32)</f>
        <v>641</v>
      </c>
    </row>
    <row r="33" spans="1:27" x14ac:dyDescent="0.25">
      <c r="A33" s="40">
        <v>27</v>
      </c>
      <c r="B33" s="35" t="s">
        <v>56</v>
      </c>
      <c r="C33" s="26">
        <v>0.27500000000000002</v>
      </c>
      <c r="D33" s="27">
        <v>8</v>
      </c>
      <c r="E33" s="26">
        <f>D33/30</f>
        <v>0.26666666666666666</v>
      </c>
      <c r="F33" s="28">
        <v>0</v>
      </c>
      <c r="G33" s="29" t="str">
        <f>IF(F33&lt;=1," ",10)</f>
        <v xml:space="preserve"> </v>
      </c>
      <c r="H33" s="41"/>
      <c r="I33" s="28">
        <v>75</v>
      </c>
      <c r="J33" s="31">
        <f>IF(I33&lt;=1," ",10)</f>
        <v>10</v>
      </c>
      <c r="K33" s="42"/>
      <c r="L33" s="28">
        <v>118</v>
      </c>
      <c r="M33" s="29">
        <f>IF(L33&lt;=1," ",10)</f>
        <v>10</v>
      </c>
      <c r="N33" s="43"/>
      <c r="O33" s="28">
        <v>22</v>
      </c>
      <c r="P33" s="29">
        <f>IF(O33&lt;=1," ",10)</f>
        <v>10</v>
      </c>
      <c r="Q33" s="43"/>
      <c r="R33" s="28">
        <v>112</v>
      </c>
      <c r="S33" s="29">
        <f>IF(R33&lt;=1," ",10)</f>
        <v>10</v>
      </c>
      <c r="T33" s="43"/>
      <c r="U33" s="28">
        <v>106</v>
      </c>
      <c r="V33" s="29">
        <f>IF(U33&lt;=1," ",10)</f>
        <v>10</v>
      </c>
      <c r="W33" s="43"/>
      <c r="X33" s="28">
        <v>112</v>
      </c>
      <c r="Y33" s="29">
        <f>IF(X33&lt;=1," ",10)</f>
        <v>10</v>
      </c>
      <c r="Z33" s="51"/>
      <c r="AA33" s="29">
        <f>SUM(F33:Z33)</f>
        <v>605</v>
      </c>
    </row>
    <row r="34" spans="1:27" x14ac:dyDescent="0.25">
      <c r="A34" s="34">
        <v>28</v>
      </c>
      <c r="B34" s="25" t="s">
        <v>57</v>
      </c>
      <c r="C34" s="26">
        <v>0.41699999999999998</v>
      </c>
      <c r="D34" s="27">
        <v>12</v>
      </c>
      <c r="E34" s="26">
        <f>D34/30</f>
        <v>0.4</v>
      </c>
      <c r="F34" s="28">
        <v>79</v>
      </c>
      <c r="G34" s="29">
        <f>IF(F34&lt;=1," ",10)</f>
        <v>10</v>
      </c>
      <c r="H34" s="41"/>
      <c r="I34" s="28">
        <v>0</v>
      </c>
      <c r="J34" s="31" t="str">
        <f>IF(I34&lt;=1," ",10)</f>
        <v xml:space="preserve"> </v>
      </c>
      <c r="K34" s="42"/>
      <c r="L34" s="28">
        <v>91</v>
      </c>
      <c r="M34" s="29">
        <f>IF(L34&lt;=1," ",10)</f>
        <v>10</v>
      </c>
      <c r="N34" s="43"/>
      <c r="O34" s="28"/>
      <c r="P34" s="29" t="str">
        <f>IF(O34&lt;=1," ",10)</f>
        <v xml:space="preserve"> </v>
      </c>
      <c r="Q34" s="43"/>
      <c r="R34" s="28">
        <v>95</v>
      </c>
      <c r="S34" s="29">
        <f>IF(R34&lt;=1," ",10)</f>
        <v>10</v>
      </c>
      <c r="T34" s="43"/>
      <c r="U34" s="28">
        <v>104</v>
      </c>
      <c r="V34" s="29">
        <f>IF(U34&lt;=1," ",10)</f>
        <v>10</v>
      </c>
      <c r="W34" s="43">
        <v>30</v>
      </c>
      <c r="X34" s="28">
        <v>127</v>
      </c>
      <c r="Y34" s="29">
        <f>IF(X34&lt;=1," ",10)</f>
        <v>10</v>
      </c>
      <c r="Z34" s="51">
        <v>22</v>
      </c>
      <c r="AA34" s="29">
        <f>SUM(F34:Z34)</f>
        <v>598</v>
      </c>
    </row>
    <row r="35" spans="1:27" x14ac:dyDescent="0.25">
      <c r="A35" s="40">
        <v>29</v>
      </c>
      <c r="B35" s="25" t="s">
        <v>58</v>
      </c>
      <c r="C35" s="26">
        <v>0.27500000000000002</v>
      </c>
      <c r="D35" s="27">
        <v>8</v>
      </c>
      <c r="E35" s="26">
        <f>D35/30</f>
        <v>0.26666666666666666</v>
      </c>
      <c r="F35" s="28">
        <v>105</v>
      </c>
      <c r="G35" s="29">
        <f>IF(F35&lt;=1," ",10)</f>
        <v>10</v>
      </c>
      <c r="H35" s="41"/>
      <c r="I35" s="28">
        <v>70</v>
      </c>
      <c r="J35" s="31">
        <f>IF(I35&lt;=1," ",10)</f>
        <v>10</v>
      </c>
      <c r="K35" s="42"/>
      <c r="L35" s="28">
        <v>0</v>
      </c>
      <c r="M35" s="29" t="str">
        <f>IF(L35&lt;=1," ",10)</f>
        <v xml:space="preserve"> </v>
      </c>
      <c r="N35" s="43"/>
      <c r="O35" s="28">
        <v>100</v>
      </c>
      <c r="P35" s="29">
        <f>IF(O35&lt;=1," ",10)</f>
        <v>10</v>
      </c>
      <c r="Q35" s="43"/>
      <c r="R35" s="28">
        <v>88</v>
      </c>
      <c r="S35" s="29">
        <f>IF(R35&lt;=1," ",10)</f>
        <v>10</v>
      </c>
      <c r="T35" s="43"/>
      <c r="U35" s="28">
        <v>88</v>
      </c>
      <c r="V35" s="29">
        <f>IF(U35&lt;=1," ",10)</f>
        <v>10</v>
      </c>
      <c r="W35" s="43"/>
      <c r="X35" s="28">
        <v>77</v>
      </c>
      <c r="Y35" s="29">
        <f>IF(X35&lt;=1," ",10)</f>
        <v>10</v>
      </c>
      <c r="Z35" s="51"/>
      <c r="AA35" s="29">
        <f>SUM(F35:Z35)</f>
        <v>588</v>
      </c>
    </row>
    <row r="36" spans="1:27" x14ac:dyDescent="0.25">
      <c r="A36" s="34">
        <v>30</v>
      </c>
      <c r="B36" s="54" t="s">
        <v>59</v>
      </c>
      <c r="C36" s="26">
        <v>0.35</v>
      </c>
      <c r="D36" s="27">
        <v>10</v>
      </c>
      <c r="E36" s="26">
        <f>D36/30</f>
        <v>0.33333333333333331</v>
      </c>
      <c r="F36" s="28">
        <v>82</v>
      </c>
      <c r="G36" s="29">
        <f>IF(F36&lt;=1," ",10)</f>
        <v>10</v>
      </c>
      <c r="H36" s="41"/>
      <c r="I36" s="28">
        <v>64</v>
      </c>
      <c r="J36" s="31">
        <f>IF(I36&lt;=1," ",10)</f>
        <v>10</v>
      </c>
      <c r="K36" s="42"/>
      <c r="L36" s="28">
        <v>65</v>
      </c>
      <c r="M36" s="29">
        <f>IF(L36&lt;=1," ",10)</f>
        <v>10</v>
      </c>
      <c r="N36" s="43"/>
      <c r="O36" s="28">
        <v>0</v>
      </c>
      <c r="P36" s="29" t="str">
        <f>IF(O36&lt;=1," ",10)</f>
        <v xml:space="preserve"> </v>
      </c>
      <c r="Q36" s="43"/>
      <c r="R36" s="28">
        <v>83</v>
      </c>
      <c r="S36" s="29">
        <f>IF(R36&lt;=1," ",10)</f>
        <v>10</v>
      </c>
      <c r="T36" s="43"/>
      <c r="U36" s="28">
        <v>85</v>
      </c>
      <c r="V36" s="29">
        <f>IF(U36&lt;=1," ",10)</f>
        <v>10</v>
      </c>
      <c r="W36" s="43"/>
      <c r="X36" s="28">
        <v>138</v>
      </c>
      <c r="Y36" s="29">
        <f>IF(X36&lt;=1," ",10)</f>
        <v>10</v>
      </c>
      <c r="Z36" s="29">
        <v>10</v>
      </c>
      <c r="AA36" s="29">
        <f>SUM(F36:Z36)</f>
        <v>587</v>
      </c>
    </row>
    <row r="37" spans="1:27" x14ac:dyDescent="0.25">
      <c r="A37" s="40">
        <v>31</v>
      </c>
      <c r="B37" s="25" t="s">
        <v>60</v>
      </c>
      <c r="C37" s="26">
        <v>0.51700000000000002</v>
      </c>
      <c r="D37" s="27">
        <v>15</v>
      </c>
      <c r="E37" s="26">
        <f>D37/30</f>
        <v>0.5</v>
      </c>
      <c r="F37" s="28">
        <v>0</v>
      </c>
      <c r="G37" s="29" t="str">
        <f>IF(F37&lt;=1," ",10)</f>
        <v xml:space="preserve"> </v>
      </c>
      <c r="H37" s="41"/>
      <c r="I37" s="28">
        <v>117</v>
      </c>
      <c r="J37" s="31">
        <f>IF(I37&lt;=1," ",10)</f>
        <v>10</v>
      </c>
      <c r="K37" s="42">
        <v>26</v>
      </c>
      <c r="L37" s="28">
        <v>100</v>
      </c>
      <c r="M37" s="29">
        <f>IF(L37&lt;=1," ",10)</f>
        <v>10</v>
      </c>
      <c r="N37" s="43"/>
      <c r="O37" s="28"/>
      <c r="P37" s="29" t="str">
        <f>IF(O37&lt;=1," ",10)</f>
        <v xml:space="preserve"> </v>
      </c>
      <c r="Q37" s="43"/>
      <c r="R37" s="28">
        <v>116</v>
      </c>
      <c r="S37" s="29">
        <f>IF(R37&lt;=1," ",10)</f>
        <v>10</v>
      </c>
      <c r="T37" s="43"/>
      <c r="U37" s="28">
        <v>158</v>
      </c>
      <c r="V37" s="29">
        <f>IF(U37&lt;=1," ",10)</f>
        <v>10</v>
      </c>
      <c r="W37" s="55">
        <v>18</v>
      </c>
      <c r="X37" s="28"/>
      <c r="Y37" s="29" t="str">
        <f>IF(X37&lt;=1," ",10)</f>
        <v xml:space="preserve"> </v>
      </c>
      <c r="Z37" s="29"/>
      <c r="AA37" s="29">
        <f>SUM(F37:Z37)</f>
        <v>575</v>
      </c>
    </row>
    <row r="38" spans="1:27" x14ac:dyDescent="0.25">
      <c r="A38" s="34">
        <v>32</v>
      </c>
      <c r="B38" s="25" t="s">
        <v>61</v>
      </c>
      <c r="C38" s="26">
        <v>0.41699999999999998</v>
      </c>
      <c r="D38" s="27">
        <v>12</v>
      </c>
      <c r="E38" s="26">
        <f>D38/30</f>
        <v>0.4</v>
      </c>
      <c r="F38" s="28">
        <v>69</v>
      </c>
      <c r="G38" s="29">
        <f>IF(F38&lt;=1," ",10)</f>
        <v>10</v>
      </c>
      <c r="H38" s="41"/>
      <c r="I38" s="28">
        <v>92</v>
      </c>
      <c r="J38" s="31">
        <f>IF(I38&lt;=1," ",10)</f>
        <v>10</v>
      </c>
      <c r="K38" s="42"/>
      <c r="L38" s="28">
        <v>100</v>
      </c>
      <c r="M38" s="29">
        <f>IF(L38&lt;=1," ",10)</f>
        <v>10</v>
      </c>
      <c r="N38" s="43"/>
      <c r="O38" s="28">
        <v>116</v>
      </c>
      <c r="P38" s="29">
        <f>IF(O38&lt;=1," ",10)</f>
        <v>10</v>
      </c>
      <c r="Q38" s="43"/>
      <c r="R38" s="28">
        <v>0</v>
      </c>
      <c r="S38" s="29" t="str">
        <f>IF(R38&lt;=1," ",10)</f>
        <v xml:space="preserve"> </v>
      </c>
      <c r="T38" s="43"/>
      <c r="U38" s="28">
        <v>108</v>
      </c>
      <c r="V38" s="29">
        <f>IF(U38&lt;=1," ",10)</f>
        <v>10</v>
      </c>
      <c r="W38" s="43">
        <v>12</v>
      </c>
      <c r="X38" s="28"/>
      <c r="Y38" s="29" t="str">
        <f>IF(X38&lt;=1," ",10)</f>
        <v xml:space="preserve"> </v>
      </c>
      <c r="Z38" s="51"/>
      <c r="AA38" s="29">
        <f>SUM(F38:Z38)</f>
        <v>547</v>
      </c>
    </row>
    <row r="39" spans="1:27" x14ac:dyDescent="0.25">
      <c r="A39" s="40">
        <v>33</v>
      </c>
      <c r="B39" s="25" t="s">
        <v>62</v>
      </c>
      <c r="C39" s="26">
        <v>0.317</v>
      </c>
      <c r="D39" s="27">
        <v>9</v>
      </c>
      <c r="E39" s="26">
        <f>D39/30</f>
        <v>0.3</v>
      </c>
      <c r="F39" s="28">
        <v>69</v>
      </c>
      <c r="G39" s="29">
        <f>IF(F39&lt;=1," ",10)</f>
        <v>10</v>
      </c>
      <c r="H39" s="41"/>
      <c r="I39" s="28">
        <v>63</v>
      </c>
      <c r="J39" s="31">
        <f>IF(I39&lt;=1," ",10)</f>
        <v>10</v>
      </c>
      <c r="K39" s="42"/>
      <c r="L39" s="28">
        <v>43</v>
      </c>
      <c r="M39" s="29">
        <f>IF(L39&lt;=1," ",10)</f>
        <v>10</v>
      </c>
      <c r="N39" s="43"/>
      <c r="O39" s="28">
        <v>25</v>
      </c>
      <c r="P39" s="29">
        <f>IF(O39&lt;=1," ",10)</f>
        <v>10</v>
      </c>
      <c r="Q39" s="43"/>
      <c r="R39" s="28">
        <v>68</v>
      </c>
      <c r="S39" s="29">
        <f>IF(R39&lt;=1," ",10)</f>
        <v>10</v>
      </c>
      <c r="T39" s="43"/>
      <c r="U39" s="28">
        <v>50</v>
      </c>
      <c r="V39" s="29">
        <f>IF(U39&lt;=1," ",10)</f>
        <v>10</v>
      </c>
      <c r="W39" s="43"/>
      <c r="X39" s="28">
        <v>125</v>
      </c>
      <c r="Y39" s="29">
        <f>IF(X39&lt;=1," ",10)</f>
        <v>10</v>
      </c>
      <c r="Z39" s="29">
        <v>8</v>
      </c>
      <c r="AA39" s="29">
        <f>SUM(F39:Z39)</f>
        <v>521</v>
      </c>
    </row>
    <row r="40" spans="1:27" x14ac:dyDescent="0.25">
      <c r="A40" s="34">
        <v>34</v>
      </c>
      <c r="B40" s="35" t="s">
        <v>63</v>
      </c>
      <c r="C40" s="26">
        <v>0.38400000000000001</v>
      </c>
      <c r="D40" s="27">
        <v>11</v>
      </c>
      <c r="E40" s="26">
        <f>D40/30</f>
        <v>0.36666666666666664</v>
      </c>
      <c r="F40" s="28">
        <v>95</v>
      </c>
      <c r="G40" s="29">
        <f>IF(F40&lt;=1," ",10)</f>
        <v>10</v>
      </c>
      <c r="H40" s="41"/>
      <c r="I40" s="28">
        <v>91</v>
      </c>
      <c r="J40" s="31">
        <f>IF(I40&lt;=1," ",10)</f>
        <v>10</v>
      </c>
      <c r="K40" s="42"/>
      <c r="L40" s="28">
        <v>81</v>
      </c>
      <c r="M40" s="29">
        <f>IF(L40&lt;=1," ",10)</f>
        <v>10</v>
      </c>
      <c r="N40" s="43"/>
      <c r="O40" s="28">
        <v>131</v>
      </c>
      <c r="P40" s="29">
        <f>IF(O40&lt;=1," ",10)</f>
        <v>10</v>
      </c>
      <c r="Q40" s="43"/>
      <c r="R40" s="28">
        <v>62</v>
      </c>
      <c r="S40" s="29">
        <f>IF(R40&lt;=1," ",10)</f>
        <v>10</v>
      </c>
      <c r="T40" s="43"/>
      <c r="U40" s="28">
        <v>0</v>
      </c>
      <c r="V40" s="29" t="str">
        <f>IF(U40&lt;=1," ",10)</f>
        <v xml:space="preserve"> </v>
      </c>
      <c r="W40" s="43"/>
      <c r="X40" s="28"/>
      <c r="Y40" s="29" t="str">
        <f>IF(X40&lt;=1," ",10)</f>
        <v xml:space="preserve"> </v>
      </c>
      <c r="Z40" s="29"/>
      <c r="AA40" s="29">
        <f>SUM(F40:Z40)</f>
        <v>510</v>
      </c>
    </row>
    <row r="41" spans="1:27" x14ac:dyDescent="0.25">
      <c r="A41" s="40">
        <v>35</v>
      </c>
      <c r="B41" s="35" t="s">
        <v>64</v>
      </c>
      <c r="C41" s="26">
        <v>0.35</v>
      </c>
      <c r="D41" s="27">
        <v>10</v>
      </c>
      <c r="E41" s="26">
        <f>D41/30</f>
        <v>0.33333333333333331</v>
      </c>
      <c r="F41" s="28">
        <v>50</v>
      </c>
      <c r="G41" s="29">
        <f>IF(F41&lt;=1," ",10)</f>
        <v>10</v>
      </c>
      <c r="H41" s="41"/>
      <c r="I41" s="28">
        <v>119</v>
      </c>
      <c r="J41" s="31">
        <f>IF(I41&lt;=1," ",10)</f>
        <v>10</v>
      </c>
      <c r="K41" s="42"/>
      <c r="L41" s="28">
        <v>0</v>
      </c>
      <c r="M41" s="29" t="str">
        <f>IF(L41&lt;=1," ",10)</f>
        <v xml:space="preserve"> </v>
      </c>
      <c r="N41" s="43"/>
      <c r="O41" s="28">
        <v>137</v>
      </c>
      <c r="P41" s="29">
        <f>IF(O41&lt;=1," ",10)</f>
        <v>10</v>
      </c>
      <c r="Q41" s="43"/>
      <c r="R41" s="28"/>
      <c r="S41" s="29" t="str">
        <f>IF(R41&lt;=1," ",10)</f>
        <v xml:space="preserve"> </v>
      </c>
      <c r="T41" s="43"/>
      <c r="U41" s="28">
        <v>133</v>
      </c>
      <c r="V41" s="29">
        <f>IF(U41&lt;=1," ",10)</f>
        <v>10</v>
      </c>
      <c r="W41" s="43">
        <v>10</v>
      </c>
      <c r="X41" s="28"/>
      <c r="Y41" s="29" t="str">
        <f>IF(X41&lt;=1," ",10)</f>
        <v xml:space="preserve"> </v>
      </c>
      <c r="Z41" s="29"/>
      <c r="AA41" s="29">
        <f>SUM(F41:Z41)</f>
        <v>489</v>
      </c>
    </row>
    <row r="42" spans="1:27" x14ac:dyDescent="0.25">
      <c r="A42" s="34">
        <v>36</v>
      </c>
      <c r="B42" s="25" t="s">
        <v>65</v>
      </c>
      <c r="C42" s="26">
        <v>0.27500000000000002</v>
      </c>
      <c r="D42" s="27">
        <v>8</v>
      </c>
      <c r="E42" s="26">
        <f>D42/30</f>
        <v>0.26666666666666666</v>
      </c>
      <c r="F42" s="28">
        <v>0</v>
      </c>
      <c r="G42" s="29" t="str">
        <f>IF(F42&lt;=1," ",10)</f>
        <v xml:space="preserve"> </v>
      </c>
      <c r="H42" s="41"/>
      <c r="I42" s="28">
        <v>72</v>
      </c>
      <c r="J42" s="31">
        <f>IF(I42&lt;=1," ",10)</f>
        <v>10</v>
      </c>
      <c r="K42" s="42"/>
      <c r="L42" s="28">
        <v>75</v>
      </c>
      <c r="M42" s="29">
        <f>IF(L42&lt;=1," ",10)</f>
        <v>10</v>
      </c>
      <c r="N42" s="43"/>
      <c r="O42" s="28">
        <v>68</v>
      </c>
      <c r="P42" s="29">
        <f>IF(O42&lt;=1," ",10)</f>
        <v>10</v>
      </c>
      <c r="Q42" s="43"/>
      <c r="R42" s="28">
        <v>118</v>
      </c>
      <c r="S42" s="29">
        <f>IF(R42&lt;=1," ",10)</f>
        <v>10</v>
      </c>
      <c r="T42" s="43">
        <v>14</v>
      </c>
      <c r="U42" s="28">
        <v>81</v>
      </c>
      <c r="V42" s="29">
        <f>IF(U42&lt;=1," ",10)</f>
        <v>10</v>
      </c>
      <c r="W42" s="43"/>
      <c r="X42" s="28"/>
      <c r="Y42" s="29" t="str">
        <f>IF(X42&lt;=1," ",10)</f>
        <v xml:space="preserve"> </v>
      </c>
      <c r="Z42" s="29"/>
      <c r="AA42" s="29">
        <f>SUM(F42:Z42)</f>
        <v>478</v>
      </c>
    </row>
    <row r="43" spans="1:27" x14ac:dyDescent="0.25">
      <c r="A43" s="40">
        <v>37</v>
      </c>
      <c r="B43" s="35" t="s">
        <v>66</v>
      </c>
      <c r="C43" s="26">
        <v>0.35</v>
      </c>
      <c r="D43" s="27">
        <v>10</v>
      </c>
      <c r="E43" s="26">
        <f>D43/30</f>
        <v>0.33333333333333331</v>
      </c>
      <c r="F43" s="28">
        <v>0</v>
      </c>
      <c r="G43" s="29" t="str">
        <f>IF(F43&lt;=1," ",10)</f>
        <v xml:space="preserve"> </v>
      </c>
      <c r="H43" s="41"/>
      <c r="I43" s="28"/>
      <c r="J43" s="31" t="str">
        <f>IF(I43&lt;=1," ",10)</f>
        <v xml:space="preserve"> </v>
      </c>
      <c r="K43" s="42"/>
      <c r="L43" s="28">
        <v>156</v>
      </c>
      <c r="M43" s="29">
        <f>IF(L43&lt;=1," ",10)</f>
        <v>10</v>
      </c>
      <c r="N43" s="43">
        <v>14</v>
      </c>
      <c r="O43" s="28">
        <v>80</v>
      </c>
      <c r="P43" s="29">
        <f>IF(O43&lt;=1," ",10)</f>
        <v>10</v>
      </c>
      <c r="Q43" s="43"/>
      <c r="R43" s="28"/>
      <c r="S43" s="29" t="str">
        <f>IF(R43&lt;=1," ",10)</f>
        <v xml:space="preserve"> </v>
      </c>
      <c r="T43" s="43"/>
      <c r="U43" s="28">
        <v>95</v>
      </c>
      <c r="V43" s="29">
        <f>IF(U43&lt;=1," ",10)</f>
        <v>10</v>
      </c>
      <c r="W43" s="43"/>
      <c r="X43" s="28">
        <v>80</v>
      </c>
      <c r="Y43" s="29">
        <f>IF(X43&lt;=1," ",10)</f>
        <v>10</v>
      </c>
      <c r="Z43" s="51"/>
      <c r="AA43" s="29">
        <f>SUM(F43:Z43)</f>
        <v>465</v>
      </c>
    </row>
    <row r="44" spans="1:27" x14ac:dyDescent="0.25">
      <c r="A44" s="34">
        <v>38</v>
      </c>
      <c r="B44" s="35" t="s">
        <v>67</v>
      </c>
      <c r="C44" s="26">
        <v>0.35</v>
      </c>
      <c r="D44" s="27">
        <v>10</v>
      </c>
      <c r="E44" s="26">
        <f>D44/30</f>
        <v>0.33333333333333331</v>
      </c>
      <c r="F44" s="28">
        <v>0</v>
      </c>
      <c r="G44" s="29" t="str">
        <f>IF(F44&lt;=1," ",10)</f>
        <v xml:space="preserve"> </v>
      </c>
      <c r="H44" s="41"/>
      <c r="I44" s="28"/>
      <c r="J44" s="31" t="str">
        <f>IF(I44&lt;=1," ",10)</f>
        <v xml:space="preserve"> </v>
      </c>
      <c r="K44" s="42"/>
      <c r="L44" s="28">
        <v>144</v>
      </c>
      <c r="M44" s="29">
        <f>IF(L44&lt;=1," ",10)</f>
        <v>10</v>
      </c>
      <c r="N44" s="43">
        <v>22</v>
      </c>
      <c r="O44" s="28">
        <v>95</v>
      </c>
      <c r="P44" s="29">
        <f>IF(O44&lt;=1," ",10)</f>
        <v>10</v>
      </c>
      <c r="Q44" s="43"/>
      <c r="R44" s="28">
        <v>68</v>
      </c>
      <c r="S44" s="29">
        <f>IF(R44&lt;=1," ",10)</f>
        <v>10</v>
      </c>
      <c r="T44" s="43"/>
      <c r="U44" s="28">
        <v>0</v>
      </c>
      <c r="V44" s="29" t="str">
        <f>IF(U44&lt;=1," ",10)</f>
        <v xml:space="preserve"> </v>
      </c>
      <c r="W44" s="43"/>
      <c r="X44" s="28">
        <v>85</v>
      </c>
      <c r="Y44" s="29">
        <f>IF(X44&lt;=1," ",10)</f>
        <v>10</v>
      </c>
      <c r="Z44" s="29"/>
      <c r="AA44" s="29">
        <f>SUM(F44:Z44)</f>
        <v>454</v>
      </c>
    </row>
    <row r="45" spans="1:27" x14ac:dyDescent="0.25">
      <c r="A45" s="40">
        <v>39</v>
      </c>
      <c r="B45" s="25" t="s">
        <v>68</v>
      </c>
      <c r="C45" s="26">
        <v>0.41699999999999998</v>
      </c>
      <c r="D45" s="27">
        <v>12</v>
      </c>
      <c r="E45" s="26">
        <f>D45/30</f>
        <v>0.4</v>
      </c>
      <c r="F45" s="28">
        <v>77</v>
      </c>
      <c r="G45" s="29">
        <f>IF(F45&lt;=1," ",10)</f>
        <v>10</v>
      </c>
      <c r="H45" s="41"/>
      <c r="I45" s="28">
        <v>108</v>
      </c>
      <c r="J45" s="31">
        <f>IF(I45&lt;=1," ",10)</f>
        <v>10</v>
      </c>
      <c r="K45" s="42"/>
      <c r="L45" s="28">
        <v>129</v>
      </c>
      <c r="M45" s="29">
        <f>IF(L45&lt;=1," ",10)</f>
        <v>10</v>
      </c>
      <c r="N45" s="43"/>
      <c r="O45" s="28">
        <v>61</v>
      </c>
      <c r="P45" s="29">
        <f>IF(O45&lt;=1," ",10)</f>
        <v>10</v>
      </c>
      <c r="Q45" s="43"/>
      <c r="R45" s="28">
        <v>0</v>
      </c>
      <c r="S45" s="29" t="str">
        <f>IF(R45&lt;=1," ",10)</f>
        <v xml:space="preserve"> </v>
      </c>
      <c r="T45" s="43"/>
      <c r="U45" s="28">
        <v>0</v>
      </c>
      <c r="V45" s="29" t="str">
        <f>IF(U45&lt;=1," ",10)</f>
        <v xml:space="preserve"> </v>
      </c>
      <c r="W45" s="43"/>
      <c r="X45" s="28"/>
      <c r="Y45" s="29" t="str">
        <f>IF(X45&lt;=1," ",10)</f>
        <v xml:space="preserve"> </v>
      </c>
      <c r="Z45" s="29"/>
      <c r="AA45" s="29">
        <f>SUM(F45:Z45)</f>
        <v>415</v>
      </c>
    </row>
    <row r="46" spans="1:27" x14ac:dyDescent="0.25">
      <c r="A46" s="34">
        <v>40</v>
      </c>
      <c r="B46" s="56" t="s">
        <v>69</v>
      </c>
      <c r="C46" s="26">
        <v>0.45</v>
      </c>
      <c r="D46" s="27">
        <v>13</v>
      </c>
      <c r="E46" s="26">
        <f>D46/30</f>
        <v>0.43333333333333335</v>
      </c>
      <c r="F46" s="28">
        <v>0</v>
      </c>
      <c r="G46" s="29" t="str">
        <f>IF(F46&lt;=1," ",10)</f>
        <v xml:space="preserve"> </v>
      </c>
      <c r="H46" s="41"/>
      <c r="I46" s="28"/>
      <c r="J46" s="31" t="str">
        <f>IF(I46&lt;=1," ",10)</f>
        <v xml:space="preserve"> </v>
      </c>
      <c r="K46" s="42"/>
      <c r="L46" s="28">
        <v>159</v>
      </c>
      <c r="M46" s="29">
        <f>IF(L46&lt;=1," ",10)</f>
        <v>10</v>
      </c>
      <c r="N46" s="57">
        <v>18</v>
      </c>
      <c r="O46" s="28">
        <v>50</v>
      </c>
      <c r="P46" s="29">
        <f>IF(O46&lt;=1," ",10)</f>
        <v>10</v>
      </c>
      <c r="Q46" s="43"/>
      <c r="R46" s="28"/>
      <c r="S46" s="29" t="str">
        <f>IF(R46&lt;=1," ",10)</f>
        <v xml:space="preserve"> </v>
      </c>
      <c r="T46" s="43"/>
      <c r="U46" s="28">
        <v>0</v>
      </c>
      <c r="V46" s="29" t="str">
        <f>IF(U46&lt;=1," ",10)</f>
        <v xml:space="preserve"> </v>
      </c>
      <c r="W46" s="43"/>
      <c r="X46" s="28">
        <v>125</v>
      </c>
      <c r="Y46" s="29">
        <f>IF(X46&lt;=1," ",10)</f>
        <v>10</v>
      </c>
      <c r="Z46" s="51"/>
      <c r="AA46" s="29">
        <f>SUM(F46:Z46)</f>
        <v>382</v>
      </c>
    </row>
    <row r="47" spans="1:27" x14ac:dyDescent="0.25">
      <c r="A47" s="40">
        <v>41</v>
      </c>
      <c r="B47" s="25" t="s">
        <v>70</v>
      </c>
      <c r="C47" s="26">
        <v>0.35</v>
      </c>
      <c r="D47" s="27">
        <v>10</v>
      </c>
      <c r="E47" s="26">
        <f>D47/30</f>
        <v>0.33333333333333331</v>
      </c>
      <c r="F47" s="28">
        <v>0</v>
      </c>
      <c r="G47" s="29" t="str">
        <f>IF(F47&lt;=1," ",10)</f>
        <v xml:space="preserve"> </v>
      </c>
      <c r="H47" s="41"/>
      <c r="I47" s="28"/>
      <c r="J47" s="31" t="str">
        <f>IF(I47&lt;=1," ",10)</f>
        <v xml:space="preserve"> </v>
      </c>
      <c r="K47" s="42"/>
      <c r="L47" s="28">
        <v>94</v>
      </c>
      <c r="M47" s="29">
        <f>IF(L47&lt;=1," ",10)</f>
        <v>10</v>
      </c>
      <c r="N47" s="43"/>
      <c r="O47" s="28"/>
      <c r="P47" s="29" t="str">
        <f>IF(O47&lt;=1," ",10)</f>
        <v xml:space="preserve"> </v>
      </c>
      <c r="Q47" s="43"/>
      <c r="R47" s="28">
        <v>105</v>
      </c>
      <c r="S47" s="29">
        <f>IF(R47&lt;=1," ",10)</f>
        <v>10</v>
      </c>
      <c r="T47" s="43"/>
      <c r="U47" s="28">
        <v>0</v>
      </c>
      <c r="V47" s="29" t="str">
        <f>IF(U47&lt;=1," ",10)</f>
        <v xml:space="preserve"> </v>
      </c>
      <c r="W47" s="43"/>
      <c r="X47" s="28">
        <v>127</v>
      </c>
      <c r="Y47" s="29">
        <f>IF(X47&lt;=1," ",10)</f>
        <v>10</v>
      </c>
      <c r="Z47" s="51">
        <v>20</v>
      </c>
      <c r="AA47" s="29">
        <f>SUM(F47:Z47)</f>
        <v>376</v>
      </c>
    </row>
    <row r="48" spans="1:27" x14ac:dyDescent="0.25">
      <c r="A48" s="34">
        <v>42</v>
      </c>
      <c r="B48" s="35" t="s">
        <v>71</v>
      </c>
      <c r="C48" s="26">
        <v>0.27500000000000002</v>
      </c>
      <c r="D48" s="27">
        <v>8</v>
      </c>
      <c r="E48" s="26">
        <f>D48/30</f>
        <v>0.26666666666666666</v>
      </c>
      <c r="F48" s="28">
        <v>0</v>
      </c>
      <c r="G48" s="29" t="str">
        <f>IF(F48&lt;=1," ",10)</f>
        <v xml:space="preserve"> </v>
      </c>
      <c r="H48" s="44"/>
      <c r="I48" s="28"/>
      <c r="J48" s="31" t="str">
        <f>IF(I48&lt;=1," ",10)</f>
        <v xml:space="preserve"> </v>
      </c>
      <c r="K48" s="45"/>
      <c r="L48" s="28">
        <v>118</v>
      </c>
      <c r="M48" s="29">
        <f>IF(L48&lt;=1," ",10)</f>
        <v>10</v>
      </c>
      <c r="N48" s="46"/>
      <c r="O48" s="28">
        <v>106</v>
      </c>
      <c r="P48" s="29">
        <f>IF(O48&lt;=1," ",10)</f>
        <v>10</v>
      </c>
      <c r="Q48" s="46">
        <v>14</v>
      </c>
      <c r="R48" s="28">
        <v>100</v>
      </c>
      <c r="S48" s="29">
        <f>IF(R48&lt;=1," ",10)</f>
        <v>10</v>
      </c>
      <c r="T48" s="46"/>
      <c r="U48" s="28">
        <v>0</v>
      </c>
      <c r="V48" s="29" t="str">
        <f>IF(U48&lt;=1," ",10)</f>
        <v xml:space="preserve"> </v>
      </c>
      <c r="W48" s="46"/>
      <c r="X48" s="28"/>
      <c r="Y48" s="29" t="str">
        <f>IF(X48&lt;=1," ",10)</f>
        <v xml:space="preserve"> </v>
      </c>
      <c r="Z48" s="29"/>
      <c r="AA48" s="29">
        <f>SUM(F48:Z48)</f>
        <v>368</v>
      </c>
    </row>
    <row r="49" spans="1:27" x14ac:dyDescent="0.25">
      <c r="A49" s="40">
        <v>43</v>
      </c>
      <c r="B49" s="25" t="s">
        <v>72</v>
      </c>
      <c r="C49" s="26">
        <v>0.27500000000000002</v>
      </c>
      <c r="D49" s="27">
        <v>8</v>
      </c>
      <c r="E49" s="26">
        <f>D49/30</f>
        <v>0.26666666666666666</v>
      </c>
      <c r="F49" s="28">
        <v>113</v>
      </c>
      <c r="G49" s="29">
        <f>IF(F49&lt;=1," ",10)</f>
        <v>10</v>
      </c>
      <c r="H49" s="41"/>
      <c r="I49" s="28">
        <v>0</v>
      </c>
      <c r="J49" s="31" t="str">
        <f>IF(I49&lt;=1," ",10)</f>
        <v xml:space="preserve"> </v>
      </c>
      <c r="K49" s="42"/>
      <c r="L49" s="28"/>
      <c r="M49" s="29" t="str">
        <f>IF(L49&lt;=1," ",10)</f>
        <v xml:space="preserve"> </v>
      </c>
      <c r="N49" s="43"/>
      <c r="O49" s="28"/>
      <c r="P49" s="29" t="str">
        <f>IF(O49&lt;=1," ",10)</f>
        <v xml:space="preserve"> </v>
      </c>
      <c r="Q49" s="43"/>
      <c r="R49" s="28">
        <v>87</v>
      </c>
      <c r="S49" s="29">
        <f>IF(R49&lt;=1," ",10)</f>
        <v>10</v>
      </c>
      <c r="T49" s="43"/>
      <c r="U49" s="28">
        <v>106</v>
      </c>
      <c r="V49" s="29">
        <f>IF(U49&lt;=1," ",10)</f>
        <v>10</v>
      </c>
      <c r="W49" s="43">
        <v>20</v>
      </c>
      <c r="X49" s="28"/>
      <c r="Y49" s="29" t="str">
        <f>IF(X49&lt;=1," ",10)</f>
        <v xml:space="preserve"> </v>
      </c>
      <c r="Z49" s="29"/>
      <c r="AA49" s="29">
        <f>SUM(F49:Z49)</f>
        <v>356</v>
      </c>
    </row>
    <row r="50" spans="1:27" x14ac:dyDescent="0.25">
      <c r="A50" s="34">
        <v>44</v>
      </c>
      <c r="B50" s="25" t="s">
        <v>73</v>
      </c>
      <c r="C50" s="26">
        <v>0.41699999999999998</v>
      </c>
      <c r="D50" s="27">
        <v>12</v>
      </c>
      <c r="E50" s="26">
        <f>D50/30</f>
        <v>0.4</v>
      </c>
      <c r="F50" s="28">
        <v>95</v>
      </c>
      <c r="G50" s="29">
        <f>IF(F50&lt;=1," ",10)</f>
        <v>10</v>
      </c>
      <c r="H50" s="41"/>
      <c r="I50" s="28">
        <v>91</v>
      </c>
      <c r="J50" s="31">
        <f>IF(I50&lt;=1," ",10)</f>
        <v>10</v>
      </c>
      <c r="K50" s="42"/>
      <c r="L50" s="28">
        <v>0</v>
      </c>
      <c r="M50" s="29" t="str">
        <f>IF(L50&lt;=1," ",10)</f>
        <v xml:space="preserve"> </v>
      </c>
      <c r="N50" s="43"/>
      <c r="O50" s="28">
        <v>136</v>
      </c>
      <c r="P50" s="29">
        <f>IF(O50&lt;=1," ",10)</f>
        <v>10</v>
      </c>
      <c r="Q50" s="43"/>
      <c r="R50" s="28"/>
      <c r="S50" s="29" t="str">
        <f>IF(R50&lt;=1," ",10)</f>
        <v xml:space="preserve"> </v>
      </c>
      <c r="T50" s="43"/>
      <c r="U50" s="28">
        <v>0</v>
      </c>
      <c r="V50" s="29" t="str">
        <f>IF(U50&lt;=1," ",10)</f>
        <v xml:space="preserve"> </v>
      </c>
      <c r="W50" s="43"/>
      <c r="X50" s="28"/>
      <c r="Y50" s="29" t="str">
        <f>IF(X50&lt;=1," ",10)</f>
        <v xml:space="preserve"> </v>
      </c>
      <c r="Z50" s="51"/>
      <c r="AA50" s="29">
        <f>SUM(F50:Z50)</f>
        <v>352</v>
      </c>
    </row>
    <row r="51" spans="1:27" x14ac:dyDescent="0.25">
      <c r="A51" s="40">
        <v>45</v>
      </c>
      <c r="B51" s="35" t="s">
        <v>74</v>
      </c>
      <c r="C51" s="58">
        <v>0.48399999999999999</v>
      </c>
      <c r="D51" s="59">
        <v>14</v>
      </c>
      <c r="E51" s="26">
        <f>D51/30</f>
        <v>0.46666666666666667</v>
      </c>
      <c r="F51" s="28">
        <v>168</v>
      </c>
      <c r="G51" s="29">
        <f>IF(F51&lt;=1," ",10)</f>
        <v>10</v>
      </c>
      <c r="H51" s="41">
        <v>14</v>
      </c>
      <c r="I51" s="28">
        <v>0</v>
      </c>
      <c r="J51" s="31" t="str">
        <f>IF(I51&lt;=1," ",10)</f>
        <v xml:space="preserve"> </v>
      </c>
      <c r="K51" s="42"/>
      <c r="L51" s="28"/>
      <c r="M51" s="29" t="str">
        <f>IF(L51&lt;=1," ",10)</f>
        <v xml:space="preserve"> </v>
      </c>
      <c r="N51" s="43"/>
      <c r="O51" s="28"/>
      <c r="P51" s="29" t="str">
        <f>IF(O51&lt;=1," ",10)</f>
        <v xml:space="preserve"> </v>
      </c>
      <c r="Q51" s="43"/>
      <c r="R51" s="28"/>
      <c r="S51" s="29" t="str">
        <f>IF(R51&lt;=1," ",10)</f>
        <v xml:space="preserve"> </v>
      </c>
      <c r="T51" s="43"/>
      <c r="U51" s="28">
        <v>114</v>
      </c>
      <c r="V51" s="29">
        <f>IF(U51&lt;=1," ",10)</f>
        <v>10</v>
      </c>
      <c r="W51" s="43">
        <v>14</v>
      </c>
      <c r="X51" s="28"/>
      <c r="Y51" s="29" t="str">
        <f>IF(X51&lt;=1," ",10)</f>
        <v xml:space="preserve"> </v>
      </c>
      <c r="Z51" s="51"/>
      <c r="AA51" s="29">
        <f>SUM(F51:Z51)</f>
        <v>330</v>
      </c>
    </row>
    <row r="52" spans="1:27" x14ac:dyDescent="0.25">
      <c r="A52" s="34">
        <v>46</v>
      </c>
      <c r="B52" s="25" t="s">
        <v>75</v>
      </c>
      <c r="C52" s="26">
        <v>0.35</v>
      </c>
      <c r="D52" s="27">
        <v>10</v>
      </c>
      <c r="E52" s="26">
        <f>D52/30</f>
        <v>0.33333333333333331</v>
      </c>
      <c r="F52" s="28">
        <v>0</v>
      </c>
      <c r="G52" s="29" t="str">
        <f>IF(F52&lt;=1," ",10)</f>
        <v xml:space="preserve"> </v>
      </c>
      <c r="H52" s="41"/>
      <c r="I52" s="28">
        <v>80</v>
      </c>
      <c r="J52" s="31">
        <f>IF(I52&lt;=1," ",10)</f>
        <v>10</v>
      </c>
      <c r="K52" s="42"/>
      <c r="L52" s="28"/>
      <c r="M52" s="29" t="str">
        <f>IF(L52&lt;=1," ",10)</f>
        <v xml:space="preserve"> </v>
      </c>
      <c r="N52" s="43"/>
      <c r="O52" s="28"/>
      <c r="P52" s="29" t="str">
        <f>IF(O52&lt;=1," ",10)</f>
        <v xml:space="preserve"> </v>
      </c>
      <c r="Q52" s="43"/>
      <c r="R52" s="28"/>
      <c r="S52" s="29" t="str">
        <f>IF(R52&lt;=1," ",10)</f>
        <v xml:space="preserve"> </v>
      </c>
      <c r="T52" s="43"/>
      <c r="U52" s="28">
        <v>90</v>
      </c>
      <c r="V52" s="29">
        <f>IF(U52&lt;=1," ",10)</f>
        <v>10</v>
      </c>
      <c r="W52" s="43"/>
      <c r="X52" s="28">
        <v>105</v>
      </c>
      <c r="Y52" s="29">
        <f>IF(X52&lt;=1," ",10)</f>
        <v>10</v>
      </c>
      <c r="Z52" s="51">
        <v>16</v>
      </c>
      <c r="AA52" s="29">
        <f>SUM(F52:Z52)</f>
        <v>321</v>
      </c>
    </row>
    <row r="53" spans="1:27" x14ac:dyDescent="0.25">
      <c r="A53" s="40">
        <v>47</v>
      </c>
      <c r="B53" s="25" t="s">
        <v>76</v>
      </c>
      <c r="C53" s="26">
        <v>0.35</v>
      </c>
      <c r="D53" s="27">
        <v>10</v>
      </c>
      <c r="E53" s="26">
        <f>D53/30</f>
        <v>0.33333333333333331</v>
      </c>
      <c r="F53" s="28">
        <v>77</v>
      </c>
      <c r="G53" s="29">
        <f>IF(F53&lt;=1," ",10)</f>
        <v>10</v>
      </c>
      <c r="H53" s="41"/>
      <c r="I53" s="28">
        <v>90</v>
      </c>
      <c r="J53" s="31">
        <f>IF(I53&lt;=1," ",10)</f>
        <v>10</v>
      </c>
      <c r="K53" s="42"/>
      <c r="L53" s="28">
        <v>0</v>
      </c>
      <c r="M53" s="29" t="str">
        <f>IF(L53&lt;=1," ",10)</f>
        <v xml:space="preserve"> </v>
      </c>
      <c r="N53" s="43"/>
      <c r="O53" s="28">
        <v>110</v>
      </c>
      <c r="P53" s="29">
        <f>IF(O53&lt;=1," ",10)</f>
        <v>10</v>
      </c>
      <c r="Q53" s="43"/>
      <c r="R53" s="28"/>
      <c r="S53" s="29" t="str">
        <f>IF(R53&lt;=1," ",10)</f>
        <v xml:space="preserve"> </v>
      </c>
      <c r="T53" s="43"/>
      <c r="U53" s="28">
        <v>0</v>
      </c>
      <c r="V53" s="29" t="str">
        <f>IF(U53&lt;=1," ",10)</f>
        <v xml:space="preserve"> </v>
      </c>
      <c r="W53" s="43"/>
      <c r="X53" s="28"/>
      <c r="Y53" s="29" t="str">
        <f>IF(X53&lt;=1," ",10)</f>
        <v xml:space="preserve"> </v>
      </c>
      <c r="Z53" s="51"/>
      <c r="AA53" s="29">
        <f>SUM(F53:Z53)</f>
        <v>307</v>
      </c>
    </row>
    <row r="54" spans="1:27" x14ac:dyDescent="0.25">
      <c r="A54" s="34">
        <v>48</v>
      </c>
      <c r="B54" s="25" t="s">
        <v>77</v>
      </c>
      <c r="C54" s="26">
        <v>0.317</v>
      </c>
      <c r="D54" s="27">
        <v>9</v>
      </c>
      <c r="E54" s="26">
        <f>D54/30</f>
        <v>0.3</v>
      </c>
      <c r="F54" s="28">
        <v>0</v>
      </c>
      <c r="G54" s="29" t="str">
        <f>IF(F54&lt;=1," ",10)</f>
        <v xml:space="preserve"> </v>
      </c>
      <c r="H54" s="41"/>
      <c r="I54" s="28"/>
      <c r="J54" s="31" t="str">
        <f>IF(I54&lt;=1," ",10)</f>
        <v xml:space="preserve"> </v>
      </c>
      <c r="K54" s="42"/>
      <c r="L54" s="28"/>
      <c r="M54" s="29" t="str">
        <f>IF(L54&lt;=1," ",10)</f>
        <v xml:space="preserve"> </v>
      </c>
      <c r="N54" s="43"/>
      <c r="O54" s="28">
        <v>70</v>
      </c>
      <c r="P54" s="29">
        <f>IF(O54&lt;=1," ",10)</f>
        <v>10</v>
      </c>
      <c r="Q54" s="43"/>
      <c r="R54" s="28">
        <v>40</v>
      </c>
      <c r="S54" s="29">
        <f>IF(R54&lt;=1," ",10)</f>
        <v>10</v>
      </c>
      <c r="T54" s="43"/>
      <c r="U54" s="28">
        <v>0</v>
      </c>
      <c r="V54" s="29" t="str">
        <f>IF(U54&lt;=1," ",10)</f>
        <v xml:space="preserve"> </v>
      </c>
      <c r="W54" s="43"/>
      <c r="X54" s="28">
        <v>137</v>
      </c>
      <c r="Y54" s="29">
        <f>IF(X54&lt;=1," ",10)</f>
        <v>10</v>
      </c>
      <c r="Z54" s="29">
        <v>28</v>
      </c>
      <c r="AA54" s="29">
        <f>SUM(F54:Z54)</f>
        <v>305</v>
      </c>
    </row>
    <row r="55" spans="1:27" x14ac:dyDescent="0.25">
      <c r="A55" s="40">
        <v>49</v>
      </c>
      <c r="B55" s="25" t="s">
        <v>78</v>
      </c>
      <c r="C55" s="26">
        <v>0.27500000000000002</v>
      </c>
      <c r="D55" s="27">
        <v>8</v>
      </c>
      <c r="E55" s="26">
        <f>D55/30</f>
        <v>0.26666666666666666</v>
      </c>
      <c r="F55" s="28">
        <v>0</v>
      </c>
      <c r="G55" s="29" t="str">
        <f>IF(F55&lt;=1," ",10)</f>
        <v xml:space="preserve"> </v>
      </c>
      <c r="H55" s="41"/>
      <c r="I55" s="28"/>
      <c r="J55" s="31" t="str">
        <f>IF(I55&lt;=1," ",10)</f>
        <v xml:space="preserve"> </v>
      </c>
      <c r="K55" s="42"/>
      <c r="L55" s="28">
        <v>93</v>
      </c>
      <c r="M55" s="29">
        <f>IF(L55&lt;=1," ",10)</f>
        <v>10</v>
      </c>
      <c r="N55" s="43"/>
      <c r="O55" s="28">
        <v>93</v>
      </c>
      <c r="P55" s="29">
        <f>IF(O55&lt;=1," ",10)</f>
        <v>10</v>
      </c>
      <c r="Q55" s="43"/>
      <c r="R55" s="28"/>
      <c r="S55" s="29" t="str">
        <f>IF(R55&lt;=1," ",10)</f>
        <v xml:space="preserve"> </v>
      </c>
      <c r="T55" s="43"/>
      <c r="U55" s="28">
        <v>81</v>
      </c>
      <c r="V55" s="29">
        <f>IF(U55&lt;=1," ",10)</f>
        <v>10</v>
      </c>
      <c r="W55" s="43"/>
      <c r="X55" s="28"/>
      <c r="Y55" s="29" t="str">
        <f>IF(X55&lt;=1," ",10)</f>
        <v xml:space="preserve"> </v>
      </c>
      <c r="Z55" s="51"/>
      <c r="AA55" s="29">
        <f>SUM(F55:Z55)</f>
        <v>297</v>
      </c>
    </row>
    <row r="56" spans="1:27" x14ac:dyDescent="0.25">
      <c r="A56" s="34">
        <v>50</v>
      </c>
      <c r="B56" s="54" t="s">
        <v>79</v>
      </c>
      <c r="C56" s="26">
        <v>0.27500000000000002</v>
      </c>
      <c r="D56" s="27">
        <v>8</v>
      </c>
      <c r="E56" s="26">
        <f>D56/30</f>
        <v>0.26666666666666666</v>
      </c>
      <c r="F56" s="28">
        <v>122</v>
      </c>
      <c r="G56" s="29">
        <f>IF(F56&lt;=1," ",10)</f>
        <v>10</v>
      </c>
      <c r="H56" s="41">
        <v>28</v>
      </c>
      <c r="I56" s="28">
        <v>0</v>
      </c>
      <c r="J56" s="31" t="str">
        <f>IF(I56&lt;=1," ",10)</f>
        <v xml:space="preserve"> </v>
      </c>
      <c r="K56" s="42"/>
      <c r="L56" s="28"/>
      <c r="M56" s="29" t="str">
        <f>IF(L56&lt;=1," ",10)</f>
        <v xml:space="preserve"> </v>
      </c>
      <c r="N56" s="43"/>
      <c r="O56" s="28"/>
      <c r="P56" s="29" t="str">
        <f>IF(O56&lt;=1," ",10)</f>
        <v xml:space="preserve"> </v>
      </c>
      <c r="Q56" s="43"/>
      <c r="R56" s="28">
        <v>70</v>
      </c>
      <c r="S56" s="29">
        <f>IF(R56&lt;=1," ",10)</f>
        <v>10</v>
      </c>
      <c r="T56" s="43"/>
      <c r="U56" s="28">
        <v>33</v>
      </c>
      <c r="V56" s="29">
        <f>IF(U56&lt;=1," ",10)</f>
        <v>10</v>
      </c>
      <c r="W56" s="43"/>
      <c r="X56" s="28"/>
      <c r="Y56" s="29" t="str">
        <f>IF(X56&lt;=1," ",10)</f>
        <v xml:space="preserve"> </v>
      </c>
      <c r="Z56" s="29"/>
      <c r="AA56" s="29">
        <f>SUM(F56:Z56)</f>
        <v>283</v>
      </c>
    </row>
    <row r="57" spans="1:27" x14ac:dyDescent="0.25">
      <c r="A57" s="40">
        <v>51</v>
      </c>
      <c r="B57" s="25" t="s">
        <v>80</v>
      </c>
      <c r="C57" s="26">
        <v>0.27500000000000002</v>
      </c>
      <c r="D57" s="27">
        <v>8</v>
      </c>
      <c r="E57" s="26">
        <f>D57/30</f>
        <v>0.26666666666666666</v>
      </c>
      <c r="F57" s="28">
        <v>0</v>
      </c>
      <c r="G57" s="29" t="str">
        <f>IF(F57&lt;=1," ",10)</f>
        <v xml:space="preserve"> </v>
      </c>
      <c r="H57" s="41"/>
      <c r="I57" s="28"/>
      <c r="J57" s="31" t="str">
        <f>IF(I57&lt;=1," ",10)</f>
        <v xml:space="preserve"> </v>
      </c>
      <c r="K57" s="42"/>
      <c r="L57" s="28">
        <v>37</v>
      </c>
      <c r="M57" s="29">
        <f>IF(L57&lt;=1," ",10)</f>
        <v>10</v>
      </c>
      <c r="N57" s="43"/>
      <c r="O57" s="28">
        <v>37</v>
      </c>
      <c r="P57" s="29">
        <f>IF(O57&lt;=1," ",10)</f>
        <v>10</v>
      </c>
      <c r="Q57" s="43"/>
      <c r="R57" s="28">
        <v>118</v>
      </c>
      <c r="S57" s="29">
        <f>IF(R57&lt;=1," ",10)</f>
        <v>10</v>
      </c>
      <c r="T57" s="43">
        <v>8</v>
      </c>
      <c r="U57" s="28">
        <v>43</v>
      </c>
      <c r="V57" s="29">
        <f>IF(U57&lt;=1," ",10)</f>
        <v>10</v>
      </c>
      <c r="W57" s="43"/>
      <c r="X57" s="28"/>
      <c r="Y57" s="29" t="str">
        <f>IF(X57&lt;=1," ",10)</f>
        <v xml:space="preserve"> </v>
      </c>
      <c r="Z57" s="51"/>
      <c r="AA57" s="29">
        <f>SUM(F57:Z57)</f>
        <v>283</v>
      </c>
    </row>
    <row r="58" spans="1:27" x14ac:dyDescent="0.25">
      <c r="A58" s="34">
        <v>52</v>
      </c>
      <c r="B58" s="35" t="s">
        <v>81</v>
      </c>
      <c r="C58" s="26">
        <v>0.35</v>
      </c>
      <c r="D58" s="27">
        <v>10</v>
      </c>
      <c r="E58" s="26">
        <f>D58/30</f>
        <v>0.33333333333333331</v>
      </c>
      <c r="F58" s="28">
        <v>0</v>
      </c>
      <c r="G58" s="29" t="str">
        <f>IF(F58&lt;=1," ",10)</f>
        <v xml:space="preserve"> </v>
      </c>
      <c r="H58" s="41"/>
      <c r="I58" s="28"/>
      <c r="J58" s="31" t="str">
        <f>IF(I58&lt;=1," ",10)</f>
        <v xml:space="preserve"> </v>
      </c>
      <c r="K58" s="42"/>
      <c r="L58" s="28">
        <v>143</v>
      </c>
      <c r="M58" s="29">
        <f>IF(L58&lt;=1," ",10)</f>
        <v>10</v>
      </c>
      <c r="N58" s="43">
        <v>8</v>
      </c>
      <c r="O58" s="28">
        <v>85</v>
      </c>
      <c r="P58" s="29">
        <f>IF(O58&lt;=1," ",10)</f>
        <v>10</v>
      </c>
      <c r="Q58" s="43"/>
      <c r="R58" s="28"/>
      <c r="S58" s="29" t="str">
        <f>IF(R58&lt;=1," ",10)</f>
        <v xml:space="preserve"> </v>
      </c>
      <c r="T58" s="43"/>
      <c r="U58" s="28">
        <v>0</v>
      </c>
      <c r="V58" s="29" t="str">
        <f>IF(U58&lt;=1," ",10)</f>
        <v xml:space="preserve"> </v>
      </c>
      <c r="W58" s="43"/>
      <c r="X58" s="28"/>
      <c r="Y58" s="29" t="str">
        <f>IF(X58&lt;=1," ",10)</f>
        <v xml:space="preserve"> </v>
      </c>
      <c r="Z58" s="29"/>
      <c r="AA58" s="29">
        <f>SUM(F58:Z58)</f>
        <v>256</v>
      </c>
    </row>
    <row r="59" spans="1:27" x14ac:dyDescent="0.25">
      <c r="A59" s="40">
        <v>53</v>
      </c>
      <c r="B59" s="25" t="s">
        <v>82</v>
      </c>
      <c r="C59" s="26">
        <v>0.317</v>
      </c>
      <c r="D59" s="27">
        <v>9</v>
      </c>
      <c r="E59" s="26">
        <f>D59/30</f>
        <v>0.3</v>
      </c>
      <c r="F59" s="28">
        <v>0</v>
      </c>
      <c r="G59" s="29" t="str">
        <f>IF(F59&lt;=1," ",10)</f>
        <v xml:space="preserve"> </v>
      </c>
      <c r="H59" s="41"/>
      <c r="I59" s="28"/>
      <c r="J59" s="31" t="str">
        <f>IF(I59&lt;=1," ",10)</f>
        <v xml:space="preserve"> </v>
      </c>
      <c r="K59" s="42"/>
      <c r="L59" s="28">
        <v>63</v>
      </c>
      <c r="M59" s="29">
        <f>IF(L59&lt;=1," ",10)</f>
        <v>10</v>
      </c>
      <c r="N59" s="43"/>
      <c r="O59" s="28">
        <v>65</v>
      </c>
      <c r="P59" s="29">
        <f>IF(O59&lt;=1," ",10)</f>
        <v>10</v>
      </c>
      <c r="Q59" s="43"/>
      <c r="R59" s="28"/>
      <c r="S59" s="29" t="str">
        <f>IF(R59&lt;=1," ",10)</f>
        <v xml:space="preserve"> </v>
      </c>
      <c r="T59" s="43"/>
      <c r="U59" s="28">
        <v>94</v>
      </c>
      <c r="V59" s="29">
        <f>IF(U59&lt;=1," ",10)</f>
        <v>10</v>
      </c>
      <c r="W59" s="43"/>
      <c r="X59" s="28"/>
      <c r="Y59" s="29" t="str">
        <f>IF(X59&lt;=1," ",10)</f>
        <v xml:space="preserve"> </v>
      </c>
      <c r="Z59" s="29"/>
      <c r="AA59" s="29">
        <f>SUM(F59:Z59)</f>
        <v>252</v>
      </c>
    </row>
    <row r="60" spans="1:27" x14ac:dyDescent="0.25">
      <c r="A60" s="60">
        <v>205</v>
      </c>
      <c r="B60" s="52" t="s">
        <v>83</v>
      </c>
      <c r="C60" s="26">
        <v>0.27500000000000002</v>
      </c>
      <c r="D60" s="27">
        <v>8</v>
      </c>
      <c r="E60" s="26">
        <f>D60/30</f>
        <v>0.26666666666666666</v>
      </c>
      <c r="F60" s="28">
        <v>89</v>
      </c>
      <c r="G60" s="61">
        <f>IF(F60&lt;=1," ",10)</f>
        <v>10</v>
      </c>
      <c r="H60" s="28"/>
      <c r="I60" s="28">
        <v>0</v>
      </c>
      <c r="J60" s="62" t="str">
        <f>IF(I60&lt;=1," ",10)</f>
        <v xml:space="preserve"> </v>
      </c>
      <c r="K60" s="28"/>
      <c r="L60" s="28"/>
      <c r="M60" s="61" t="str">
        <f>IF(L60&lt;=1," ",10)</f>
        <v xml:space="preserve"> </v>
      </c>
      <c r="N60" s="32"/>
      <c r="O60" s="28">
        <v>83</v>
      </c>
      <c r="P60" s="61">
        <f>IF(O60&lt;=1," ",10)</f>
        <v>10</v>
      </c>
      <c r="Q60" s="32"/>
      <c r="R60" s="28">
        <v>44</v>
      </c>
      <c r="S60" s="61">
        <f>IF(R60&lt;=1," ",10)</f>
        <v>10</v>
      </c>
      <c r="T60" s="32"/>
      <c r="U60" s="28">
        <v>0</v>
      </c>
      <c r="V60" s="61" t="str">
        <f>IF(U60&lt;=1," ",10)</f>
        <v xml:space="preserve"> </v>
      </c>
      <c r="W60" s="32"/>
      <c r="X60" s="28"/>
      <c r="Y60" s="61" t="str">
        <f>IF(X60&lt;=1," ",10)</f>
        <v xml:space="preserve"> </v>
      </c>
      <c r="Z60" s="63"/>
      <c r="AA60" s="63">
        <f>SUM(F60:Z60)</f>
        <v>246</v>
      </c>
    </row>
    <row r="61" spans="1:27" x14ac:dyDescent="0.25">
      <c r="A61" s="34">
        <v>54</v>
      </c>
      <c r="B61" s="25" t="s">
        <v>84</v>
      </c>
      <c r="C61" s="26">
        <v>0.27500000000000002</v>
      </c>
      <c r="D61" s="27">
        <v>8</v>
      </c>
      <c r="E61" s="26">
        <f>D61/30</f>
        <v>0.26666666666666666</v>
      </c>
      <c r="F61" s="28">
        <v>0</v>
      </c>
      <c r="G61" s="29" t="str">
        <f>IF(F61&lt;=1," ",10)</f>
        <v xml:space="preserve"> </v>
      </c>
      <c r="H61" s="41"/>
      <c r="I61" s="28"/>
      <c r="J61" s="31" t="str">
        <f>IF(I61&lt;=1," ",10)</f>
        <v xml:space="preserve"> </v>
      </c>
      <c r="K61" s="42"/>
      <c r="L61" s="28"/>
      <c r="M61" s="29" t="str">
        <f>IF(L61&lt;=1," ",10)</f>
        <v xml:space="preserve"> </v>
      </c>
      <c r="N61" s="43"/>
      <c r="O61" s="28">
        <v>137</v>
      </c>
      <c r="P61" s="29">
        <f>IF(O61&lt;=1," ",10)</f>
        <v>10</v>
      </c>
      <c r="Q61" s="43"/>
      <c r="R61" s="28"/>
      <c r="S61" s="29" t="str">
        <f>IF(R61&lt;=1," ",10)</f>
        <v xml:space="preserve"> </v>
      </c>
      <c r="T61" s="43"/>
      <c r="U61" s="28">
        <v>0</v>
      </c>
      <c r="V61" s="29" t="str">
        <f>IF(U61&lt;=1," ",10)</f>
        <v xml:space="preserve"> </v>
      </c>
      <c r="W61" s="43"/>
      <c r="X61" s="28">
        <v>77</v>
      </c>
      <c r="Y61" s="29">
        <f>IF(X61&lt;=1," ",10)</f>
        <v>10</v>
      </c>
      <c r="Z61" s="29"/>
      <c r="AA61" s="29">
        <f>SUM(F61:Z61)</f>
        <v>234</v>
      </c>
    </row>
    <row r="62" spans="1:27" x14ac:dyDescent="0.25">
      <c r="A62" s="40">
        <v>55</v>
      </c>
      <c r="B62" s="25" t="s">
        <v>85</v>
      </c>
      <c r="C62" s="26">
        <v>0.317</v>
      </c>
      <c r="D62" s="27">
        <v>9</v>
      </c>
      <c r="E62" s="26">
        <f>D62/30</f>
        <v>0.3</v>
      </c>
      <c r="F62" s="28">
        <v>83</v>
      </c>
      <c r="G62" s="29">
        <f>IF(F62&lt;=1," ",10)</f>
        <v>10</v>
      </c>
      <c r="H62" s="41"/>
      <c r="I62" s="28">
        <v>0</v>
      </c>
      <c r="J62" s="31" t="str">
        <f>IF(I62&lt;=1," ",10)</f>
        <v xml:space="preserve"> </v>
      </c>
      <c r="K62" s="42"/>
      <c r="L62" s="28"/>
      <c r="M62" s="29" t="str">
        <f>IF(L62&lt;=1," ",10)</f>
        <v xml:space="preserve"> </v>
      </c>
      <c r="N62" s="43"/>
      <c r="O62" s="28"/>
      <c r="P62" s="29" t="str">
        <f>IF(O62&lt;=1," ",10)</f>
        <v xml:space="preserve"> </v>
      </c>
      <c r="Q62" s="43"/>
      <c r="R62" s="28">
        <v>116</v>
      </c>
      <c r="S62" s="29">
        <f>IF(R62&lt;=1," ",10)</f>
        <v>10</v>
      </c>
      <c r="T62" s="43"/>
      <c r="U62" s="28">
        <v>0</v>
      </c>
      <c r="V62" s="29" t="str">
        <f>IF(U62&lt;=1," ",10)</f>
        <v xml:space="preserve"> </v>
      </c>
      <c r="W62" s="43"/>
      <c r="X62" s="28"/>
      <c r="Y62" s="29" t="str">
        <f>IF(X62&lt;=1," ",10)</f>
        <v xml:space="preserve"> </v>
      </c>
      <c r="Z62" s="51"/>
      <c r="AA62" s="29">
        <f>SUM(F62:Z62)</f>
        <v>219</v>
      </c>
    </row>
    <row r="63" spans="1:27" x14ac:dyDescent="0.25">
      <c r="A63" s="34">
        <v>56</v>
      </c>
      <c r="B63" s="35" t="s">
        <v>86</v>
      </c>
      <c r="C63" s="26">
        <v>0.27500000000000002</v>
      </c>
      <c r="D63" s="27">
        <v>8</v>
      </c>
      <c r="E63" s="26">
        <f>D63/30</f>
        <v>0.26666666666666666</v>
      </c>
      <c r="F63" s="28">
        <v>56</v>
      </c>
      <c r="G63" s="29">
        <f>IF(F63&lt;=1," ",10)</f>
        <v>10</v>
      </c>
      <c r="H63" s="64"/>
      <c r="I63" s="28">
        <v>38</v>
      </c>
      <c r="J63" s="31">
        <f>IF(I63&lt;=1," ",10)</f>
        <v>10</v>
      </c>
      <c r="K63" s="42"/>
      <c r="L63" s="28">
        <v>93</v>
      </c>
      <c r="M63" s="29">
        <f>IF(L63&lt;=1," ",10)</f>
        <v>10</v>
      </c>
      <c r="N63" s="43"/>
      <c r="O63" s="28">
        <v>0</v>
      </c>
      <c r="P63" s="29" t="str">
        <f>IF(O63&lt;=1," ",10)</f>
        <v xml:space="preserve"> </v>
      </c>
      <c r="Q63" s="43"/>
      <c r="R63" s="28"/>
      <c r="S63" s="29" t="str">
        <f>IF(R63&lt;=1," ",10)</f>
        <v xml:space="preserve"> </v>
      </c>
      <c r="T63" s="43"/>
      <c r="U63" s="28">
        <v>0</v>
      </c>
      <c r="V63" s="29" t="str">
        <f>IF(U63&lt;=1," ",10)</f>
        <v xml:space="preserve"> </v>
      </c>
      <c r="W63" s="43"/>
      <c r="X63" s="28"/>
      <c r="Y63" s="29" t="str">
        <f>IF(X63&lt;=1," ",10)</f>
        <v xml:space="preserve"> </v>
      </c>
      <c r="Z63" s="29"/>
      <c r="AA63" s="29">
        <f>SUM(F63:Z63)</f>
        <v>217</v>
      </c>
    </row>
    <row r="64" spans="1:27" x14ac:dyDescent="0.25">
      <c r="A64" s="40">
        <v>57</v>
      </c>
      <c r="B64" s="25" t="s">
        <v>87</v>
      </c>
      <c r="C64" s="26">
        <v>0.35</v>
      </c>
      <c r="D64" s="27">
        <v>10</v>
      </c>
      <c r="E64" s="26">
        <f>D64/30</f>
        <v>0.33333333333333331</v>
      </c>
      <c r="F64" s="28">
        <v>0</v>
      </c>
      <c r="G64" s="29" t="str">
        <f>IF(F64&lt;=1," ",10)</f>
        <v xml:space="preserve"> </v>
      </c>
      <c r="H64" s="41"/>
      <c r="I64" s="28">
        <v>80</v>
      </c>
      <c r="J64" s="31">
        <f>IF(I64&lt;=1," ",10)</f>
        <v>10</v>
      </c>
      <c r="K64" s="42"/>
      <c r="L64" s="28"/>
      <c r="M64" s="29" t="str">
        <f>IF(L64&lt;=1," ",10)</f>
        <v xml:space="preserve"> </v>
      </c>
      <c r="N64" s="43"/>
      <c r="O64" s="28"/>
      <c r="P64" s="29" t="str">
        <f>IF(O64&lt;=1," ",10)</f>
        <v xml:space="preserve"> </v>
      </c>
      <c r="Q64" s="43"/>
      <c r="R64" s="28"/>
      <c r="S64" s="29" t="str">
        <f>IF(R64&lt;=1," ",10)</f>
        <v xml:space="preserve"> </v>
      </c>
      <c r="T64" s="43"/>
      <c r="U64" s="28">
        <v>105</v>
      </c>
      <c r="V64" s="29">
        <f>IF(U64&lt;=1," ",10)</f>
        <v>10</v>
      </c>
      <c r="W64" s="43"/>
      <c r="X64" s="28"/>
      <c r="Y64" s="29" t="str">
        <f>IF(X64&lt;=1," ",10)</f>
        <v xml:space="preserve"> </v>
      </c>
      <c r="Z64" s="51"/>
      <c r="AA64" s="29">
        <f>SUM(F64:Z64)</f>
        <v>205</v>
      </c>
    </row>
    <row r="65" spans="1:27" x14ac:dyDescent="0.25">
      <c r="A65" s="34">
        <v>58</v>
      </c>
      <c r="B65" s="25" t="s">
        <v>88</v>
      </c>
      <c r="C65" s="26">
        <v>0.27500000000000002</v>
      </c>
      <c r="D65" s="27">
        <v>8</v>
      </c>
      <c r="E65" s="26">
        <f>D65/30</f>
        <v>0.26666666666666666</v>
      </c>
      <c r="F65" s="28">
        <v>0</v>
      </c>
      <c r="G65" s="29" t="str">
        <f>IF(F65&lt;=1," ",10)</f>
        <v xml:space="preserve"> </v>
      </c>
      <c r="H65" s="41"/>
      <c r="I65" s="28"/>
      <c r="J65" s="31"/>
      <c r="K65" s="42"/>
      <c r="L65" s="28">
        <v>127</v>
      </c>
      <c r="M65" s="29">
        <f>IF(L65&lt;=1," ",10)</f>
        <v>10</v>
      </c>
      <c r="N65" s="43">
        <v>24</v>
      </c>
      <c r="O65" s="28">
        <v>30</v>
      </c>
      <c r="P65" s="29">
        <f>IF(O65&lt;=1," ",10)</f>
        <v>10</v>
      </c>
      <c r="Q65" s="43"/>
      <c r="R65" s="28"/>
      <c r="S65" s="29" t="str">
        <f>IF(R65&lt;=1," ",10)</f>
        <v xml:space="preserve"> </v>
      </c>
      <c r="T65" s="43"/>
      <c r="U65" s="28">
        <v>0</v>
      </c>
      <c r="V65" s="29" t="str">
        <f>IF(U65&lt;=1," ",10)</f>
        <v xml:space="preserve"> </v>
      </c>
      <c r="W65" s="43"/>
      <c r="X65" s="28"/>
      <c r="Y65" s="29" t="str">
        <f>IF(X65&lt;=1," ",10)</f>
        <v xml:space="preserve"> </v>
      </c>
      <c r="Z65" s="29"/>
      <c r="AA65" s="29">
        <f>SUM(F65:Z65)</f>
        <v>201</v>
      </c>
    </row>
    <row r="66" spans="1:27" x14ac:dyDescent="0.25">
      <c r="A66" s="40">
        <v>59</v>
      </c>
      <c r="B66" s="25" t="s">
        <v>89</v>
      </c>
      <c r="C66" s="26">
        <v>0.27500000000000002</v>
      </c>
      <c r="D66" s="27">
        <v>8</v>
      </c>
      <c r="E66" s="26">
        <f>D66/30</f>
        <v>0.26666666666666666</v>
      </c>
      <c r="F66" s="28">
        <v>100</v>
      </c>
      <c r="G66" s="29">
        <f>IF(F66&lt;=1," ",10)</f>
        <v>10</v>
      </c>
      <c r="H66" s="41"/>
      <c r="I66" s="28">
        <v>0</v>
      </c>
      <c r="J66" s="31" t="str">
        <f>IF(I66&lt;=1," ",10)</f>
        <v xml:space="preserve"> </v>
      </c>
      <c r="K66" s="42"/>
      <c r="L66" s="28"/>
      <c r="M66" s="29" t="str">
        <f>IF(L66&lt;=1," ",10)</f>
        <v xml:space="preserve"> </v>
      </c>
      <c r="N66" s="43"/>
      <c r="O66" s="28"/>
      <c r="P66" s="29" t="str">
        <f>IF(O66&lt;=1," ",10)</f>
        <v xml:space="preserve"> </v>
      </c>
      <c r="Q66" s="43"/>
      <c r="R66" s="28">
        <v>68</v>
      </c>
      <c r="S66" s="29">
        <f>IF(R66&lt;=1," ",10)</f>
        <v>10</v>
      </c>
      <c r="T66" s="43"/>
      <c r="U66" s="28">
        <v>0</v>
      </c>
      <c r="V66" s="29" t="str">
        <f>IF(U66&lt;=1," ",10)</f>
        <v xml:space="preserve"> </v>
      </c>
      <c r="W66" s="43"/>
      <c r="X66" s="28"/>
      <c r="Y66" s="29" t="str">
        <f>IF(X66&lt;=1," ",10)</f>
        <v xml:space="preserve"> </v>
      </c>
      <c r="Z66" s="29"/>
      <c r="AA66" s="29">
        <f>SUM(F66:Z66)</f>
        <v>188</v>
      </c>
    </row>
    <row r="67" spans="1:27" x14ac:dyDescent="0.25">
      <c r="A67" s="34">
        <v>60</v>
      </c>
      <c r="B67" s="25" t="s">
        <v>90</v>
      </c>
      <c r="C67" s="26">
        <v>0.41699999999999998</v>
      </c>
      <c r="D67" s="27">
        <v>12</v>
      </c>
      <c r="E67" s="26">
        <f>D67/30</f>
        <v>0.4</v>
      </c>
      <c r="F67" s="28">
        <v>0</v>
      </c>
      <c r="G67" s="29" t="str">
        <f>IF(F67&lt;=1," ",10)</f>
        <v xml:space="preserve"> </v>
      </c>
      <c r="H67" s="41"/>
      <c r="I67" s="28">
        <v>65</v>
      </c>
      <c r="J67" s="31">
        <f>IF(I67&lt;=1," ",10)</f>
        <v>10</v>
      </c>
      <c r="K67" s="42"/>
      <c r="L67" s="28"/>
      <c r="M67" s="29" t="str">
        <f>IF(L67&lt;=1," ",10)</f>
        <v xml:space="preserve"> </v>
      </c>
      <c r="N67" s="43"/>
      <c r="O67" s="28"/>
      <c r="P67" s="29" t="str">
        <f>IF(O67&lt;=1," ",10)</f>
        <v xml:space="preserve"> </v>
      </c>
      <c r="Q67" s="43"/>
      <c r="R67" s="28"/>
      <c r="S67" s="29" t="str">
        <f>IF(R67&lt;=1," ",10)</f>
        <v xml:space="preserve"> </v>
      </c>
      <c r="T67" s="43"/>
      <c r="U67" s="28">
        <v>95</v>
      </c>
      <c r="V67" s="29">
        <f>IF(U67&lt;=1," ",10)</f>
        <v>10</v>
      </c>
      <c r="W67" s="43"/>
      <c r="X67" s="28"/>
      <c r="Y67" s="29" t="str">
        <f>IF(X67&lt;=1," ",10)</f>
        <v xml:space="preserve"> </v>
      </c>
      <c r="Z67" s="47"/>
      <c r="AA67" s="29">
        <f>SUM(F67:Z67)</f>
        <v>180</v>
      </c>
    </row>
    <row r="68" spans="1:27" x14ac:dyDescent="0.25">
      <c r="A68" s="40">
        <v>61</v>
      </c>
      <c r="B68" s="25" t="s">
        <v>91</v>
      </c>
      <c r="C68" s="26">
        <v>0.41699999999999998</v>
      </c>
      <c r="D68" s="27">
        <v>12</v>
      </c>
      <c r="E68" s="26">
        <f>D68/30</f>
        <v>0.4</v>
      </c>
      <c r="F68" s="28">
        <v>0</v>
      </c>
      <c r="G68" s="29" t="str">
        <f>IF(F68&lt;=1," ",10)</f>
        <v xml:space="preserve"> </v>
      </c>
      <c r="H68" s="41"/>
      <c r="I68" s="28"/>
      <c r="J68" s="31" t="str">
        <f>IF(I68&lt;=1," ",10)</f>
        <v xml:space="preserve"> </v>
      </c>
      <c r="K68" s="42"/>
      <c r="L68" s="28"/>
      <c r="M68" s="29" t="str">
        <f>IF(L68&lt;=1," ",10)</f>
        <v xml:space="preserve"> </v>
      </c>
      <c r="N68" s="43"/>
      <c r="O68" s="28"/>
      <c r="P68" s="29" t="str">
        <f>IF(O68&lt;=1," ",10)</f>
        <v xml:space="preserve"> </v>
      </c>
      <c r="Q68" s="43"/>
      <c r="R68" s="28"/>
      <c r="S68" s="29" t="str">
        <f>IF(R68&lt;=1," ",10)</f>
        <v xml:space="preserve"> </v>
      </c>
      <c r="T68" s="43"/>
      <c r="U68" s="28">
        <v>161</v>
      </c>
      <c r="V68" s="29">
        <f>IF(U68&lt;=1," ",10)</f>
        <v>10</v>
      </c>
      <c r="W68" s="43">
        <v>8</v>
      </c>
      <c r="X68" s="28"/>
      <c r="Y68" s="29" t="str">
        <f>IF(X68&lt;=1," ",10)</f>
        <v xml:space="preserve"> </v>
      </c>
      <c r="Z68" s="51"/>
      <c r="AA68" s="29">
        <f>SUM(F68:Z68)</f>
        <v>179</v>
      </c>
    </row>
    <row r="69" spans="1:27" x14ac:dyDescent="0.25">
      <c r="A69" s="34">
        <v>62</v>
      </c>
      <c r="B69" s="25" t="s">
        <v>92</v>
      </c>
      <c r="C69" s="26">
        <v>0.27500000000000002</v>
      </c>
      <c r="D69" s="27">
        <v>8</v>
      </c>
      <c r="E69" s="26">
        <f>D69/30</f>
        <v>0.26666666666666666</v>
      </c>
      <c r="F69" s="28">
        <v>0</v>
      </c>
      <c r="G69" s="29" t="str">
        <f>IF(F69&lt;=1," ",10)</f>
        <v xml:space="preserve"> </v>
      </c>
      <c r="H69" s="41"/>
      <c r="I69" s="28"/>
      <c r="J69" s="31" t="str">
        <f>IF(I69&lt;=1," ",10)</f>
        <v xml:space="preserve"> </v>
      </c>
      <c r="K69" s="42"/>
      <c r="L69" s="28"/>
      <c r="M69" s="29" t="str">
        <f>IF(L69&lt;=1," ",10)</f>
        <v xml:space="preserve"> </v>
      </c>
      <c r="N69" s="43"/>
      <c r="O69" s="28"/>
      <c r="P69" s="29" t="str">
        <f>IF(O69&lt;=1," ",10)</f>
        <v xml:space="preserve"> </v>
      </c>
      <c r="Q69" s="43"/>
      <c r="R69" s="28"/>
      <c r="S69" s="29" t="str">
        <f>IF(R69&lt;=1," ",10)</f>
        <v xml:space="preserve"> </v>
      </c>
      <c r="T69" s="43"/>
      <c r="U69" s="28">
        <v>103</v>
      </c>
      <c r="V69" s="29">
        <f>IF(U69&lt;=1," ",10)</f>
        <v>10</v>
      </c>
      <c r="W69" s="43"/>
      <c r="X69" s="28">
        <v>56</v>
      </c>
      <c r="Y69" s="29">
        <f>IF(X69&lt;=1," ",10)</f>
        <v>10</v>
      </c>
      <c r="Z69" s="51"/>
      <c r="AA69" s="29">
        <f>SUM(F69:Z69)</f>
        <v>179</v>
      </c>
    </row>
    <row r="70" spans="1:27" x14ac:dyDescent="0.25">
      <c r="A70" s="40">
        <v>63</v>
      </c>
      <c r="B70" s="35" t="s">
        <v>93</v>
      </c>
      <c r="C70" s="26">
        <v>0.35</v>
      </c>
      <c r="D70" s="27">
        <v>10</v>
      </c>
      <c r="E70" s="26">
        <f>D70/30</f>
        <v>0.33333333333333331</v>
      </c>
      <c r="F70" s="28">
        <v>0</v>
      </c>
      <c r="G70" s="29" t="str">
        <f>IF(F70&lt;=1," ",10)</f>
        <v xml:space="preserve"> </v>
      </c>
      <c r="H70" s="41"/>
      <c r="I70" s="28"/>
      <c r="J70" s="31" t="str">
        <f>IF(I70&lt;=1," ",10)</f>
        <v xml:space="preserve"> </v>
      </c>
      <c r="K70" s="42"/>
      <c r="L70" s="28">
        <v>150</v>
      </c>
      <c r="M70" s="29">
        <f>IF(L70&lt;=1," ",10)</f>
        <v>10</v>
      </c>
      <c r="N70" s="43">
        <v>10</v>
      </c>
      <c r="O70" s="28"/>
      <c r="P70" s="29" t="str">
        <f>IF(O70&lt;=1," ",10)</f>
        <v xml:space="preserve"> </v>
      </c>
      <c r="Q70" s="43"/>
      <c r="R70" s="28"/>
      <c r="S70" s="29" t="str">
        <f>IF(R70&lt;=1," ",10)</f>
        <v xml:space="preserve"> </v>
      </c>
      <c r="T70" s="43"/>
      <c r="U70" s="28">
        <v>0</v>
      </c>
      <c r="V70" s="29" t="str">
        <f>IF(U70&lt;=1," ",10)</f>
        <v xml:space="preserve"> </v>
      </c>
      <c r="W70" s="43"/>
      <c r="X70" s="28"/>
      <c r="Y70" s="29" t="str">
        <f>IF(X70&lt;=1," ",10)</f>
        <v xml:space="preserve"> </v>
      </c>
      <c r="Z70" s="29"/>
      <c r="AA70" s="29">
        <f>SUM(F70:Z70)</f>
        <v>170</v>
      </c>
    </row>
    <row r="71" spans="1:27" x14ac:dyDescent="0.25">
      <c r="A71" s="34">
        <v>64</v>
      </c>
      <c r="B71" s="25" t="s">
        <v>94</v>
      </c>
      <c r="C71" s="26">
        <v>0.35</v>
      </c>
      <c r="D71" s="27">
        <v>10</v>
      </c>
      <c r="E71" s="26">
        <f>D71/30</f>
        <v>0.33333333333333331</v>
      </c>
      <c r="F71" s="28">
        <v>0</v>
      </c>
      <c r="G71" s="29" t="str">
        <f>IF(F71&lt;=1," ",10)</f>
        <v xml:space="preserve"> </v>
      </c>
      <c r="H71" s="41"/>
      <c r="I71" s="28"/>
      <c r="J71" s="31" t="str">
        <f>IF(I71&lt;=1," ",10)</f>
        <v xml:space="preserve"> </v>
      </c>
      <c r="K71" s="42"/>
      <c r="L71" s="28"/>
      <c r="M71" s="29" t="str">
        <f>IF(L71&lt;=1," ",10)</f>
        <v xml:space="preserve"> </v>
      </c>
      <c r="N71" s="43"/>
      <c r="O71" s="28">
        <v>131</v>
      </c>
      <c r="P71" s="29">
        <f>IF(O71&lt;=1," ",10)</f>
        <v>10</v>
      </c>
      <c r="Q71" s="43">
        <v>28</v>
      </c>
      <c r="R71" s="28"/>
      <c r="S71" s="29" t="str">
        <f>IF(R71&lt;=1," ",10)</f>
        <v xml:space="preserve"> </v>
      </c>
      <c r="T71" s="43"/>
      <c r="U71" s="28">
        <v>0</v>
      </c>
      <c r="V71" s="29" t="str">
        <f>IF(U71&lt;=1," ",10)</f>
        <v xml:space="preserve"> </v>
      </c>
      <c r="W71" s="43"/>
      <c r="X71" s="28"/>
      <c r="Y71" s="29" t="str">
        <f>IF(X71&lt;=1," ",10)</f>
        <v xml:space="preserve"> </v>
      </c>
      <c r="Z71" s="29"/>
      <c r="AA71" s="29">
        <f>SUM(F71:Z71)</f>
        <v>169</v>
      </c>
    </row>
    <row r="72" spans="1:27" x14ac:dyDescent="0.25">
      <c r="A72" s="40">
        <v>65</v>
      </c>
      <c r="B72" s="25" t="s">
        <v>95</v>
      </c>
      <c r="C72" s="26">
        <v>0.35</v>
      </c>
      <c r="D72" s="27">
        <v>10</v>
      </c>
      <c r="E72" s="26">
        <f>D72/30</f>
        <v>0.33333333333333331</v>
      </c>
      <c r="F72" s="28">
        <v>122</v>
      </c>
      <c r="G72" s="29">
        <f>IF(F72&lt;=1," ",10)</f>
        <v>10</v>
      </c>
      <c r="H72" s="65">
        <v>26</v>
      </c>
      <c r="I72" s="28">
        <v>0</v>
      </c>
      <c r="J72" s="31" t="str">
        <f>IF(I72&lt;=1," ",10)</f>
        <v xml:space="preserve"> </v>
      </c>
      <c r="K72" s="42"/>
      <c r="L72" s="28"/>
      <c r="M72" s="29" t="str">
        <f>IF(L72&lt;=1," ",10)</f>
        <v xml:space="preserve"> </v>
      </c>
      <c r="N72" s="43"/>
      <c r="O72" s="28"/>
      <c r="P72" s="29" t="str">
        <f>IF(O72&lt;=1," ",10)</f>
        <v xml:space="preserve"> </v>
      </c>
      <c r="Q72" s="43"/>
      <c r="R72" s="28"/>
      <c r="S72" s="29" t="str">
        <f>IF(R72&lt;=1," ",10)</f>
        <v xml:space="preserve"> </v>
      </c>
      <c r="T72" s="43"/>
      <c r="U72" s="28">
        <v>0</v>
      </c>
      <c r="V72" s="29" t="str">
        <f>IF(U72&lt;=1," ",10)</f>
        <v xml:space="preserve"> </v>
      </c>
      <c r="W72" s="43"/>
      <c r="X72" s="28"/>
      <c r="Y72" s="29" t="str">
        <f>IF(X72&lt;=1," ",10)</f>
        <v xml:space="preserve"> </v>
      </c>
      <c r="Z72" s="29"/>
      <c r="AA72" s="29">
        <f>SUM(F72:Z72)</f>
        <v>158</v>
      </c>
    </row>
    <row r="73" spans="1:27" x14ac:dyDescent="0.25">
      <c r="A73" s="34">
        <v>66</v>
      </c>
      <c r="B73" s="35" t="s">
        <v>96</v>
      </c>
      <c r="C73" s="26">
        <v>0.41699999999999998</v>
      </c>
      <c r="D73" s="27">
        <v>12</v>
      </c>
      <c r="E73" s="26">
        <f>D73/30</f>
        <v>0.4</v>
      </c>
      <c r="F73" s="28">
        <v>0</v>
      </c>
      <c r="G73" s="29" t="str">
        <f>IF(F73&lt;=1," ",10)</f>
        <v xml:space="preserve"> </v>
      </c>
      <c r="H73" s="41"/>
      <c r="I73" s="28"/>
      <c r="J73" s="31" t="str">
        <f>IF(I73&lt;=1," ",10)</f>
        <v xml:space="preserve"> </v>
      </c>
      <c r="K73" s="42"/>
      <c r="L73" s="28"/>
      <c r="M73" s="29" t="str">
        <f>IF(L73&lt;=1," ",10)</f>
        <v xml:space="preserve"> </v>
      </c>
      <c r="N73" s="43"/>
      <c r="O73" s="28"/>
      <c r="P73" s="29" t="str">
        <f>IF(O73&lt;=1," ",10)</f>
        <v xml:space="preserve"> </v>
      </c>
      <c r="Q73" s="43"/>
      <c r="R73" s="28"/>
      <c r="S73" s="29" t="str">
        <f>IF(R73&lt;=1," ",10)</f>
        <v xml:space="preserve"> </v>
      </c>
      <c r="T73" s="43"/>
      <c r="U73" s="28">
        <v>127</v>
      </c>
      <c r="V73" s="29">
        <f>IF(U73&lt;=1," ",10)</f>
        <v>10</v>
      </c>
      <c r="W73" s="43">
        <v>16</v>
      </c>
      <c r="X73" s="28"/>
      <c r="Y73" s="29" t="str">
        <f>IF(X73&lt;=1," ",10)</f>
        <v xml:space="preserve"> </v>
      </c>
      <c r="Z73" s="51"/>
      <c r="AA73" s="29">
        <f>SUM(F73:Z73)</f>
        <v>153</v>
      </c>
    </row>
    <row r="74" spans="1:27" x14ac:dyDescent="0.25">
      <c r="A74" s="40">
        <v>67</v>
      </c>
      <c r="B74" s="25" t="s">
        <v>97</v>
      </c>
      <c r="C74" s="26">
        <v>0.48399999999999999</v>
      </c>
      <c r="D74" s="27">
        <v>14</v>
      </c>
      <c r="E74" s="26">
        <f>D74/30</f>
        <v>0.46666666666666667</v>
      </c>
      <c r="F74" s="28">
        <v>0</v>
      </c>
      <c r="G74" s="29" t="str">
        <f>IF(F74&lt;=1," ",10)</f>
        <v xml:space="preserve"> </v>
      </c>
      <c r="H74" s="41"/>
      <c r="I74" s="28"/>
      <c r="J74" s="31" t="str">
        <f>IF(I74&lt;=1," ",10)</f>
        <v xml:space="preserve"> </v>
      </c>
      <c r="K74" s="42"/>
      <c r="L74" s="28"/>
      <c r="M74" s="29" t="str">
        <f>IF(L74&lt;=1," ",10)</f>
        <v xml:space="preserve"> </v>
      </c>
      <c r="N74" s="43"/>
      <c r="O74" s="28">
        <v>130</v>
      </c>
      <c r="P74" s="29">
        <f>IF(O74&lt;=1," ",10)</f>
        <v>10</v>
      </c>
      <c r="Q74" s="43">
        <v>12</v>
      </c>
      <c r="R74" s="28"/>
      <c r="S74" s="29" t="str">
        <f>IF(R74&lt;=1," ",10)</f>
        <v xml:space="preserve"> </v>
      </c>
      <c r="T74" s="43"/>
      <c r="U74" s="28">
        <v>0</v>
      </c>
      <c r="V74" s="29" t="str">
        <f>IF(U74&lt;=1," ",10)</f>
        <v xml:space="preserve"> </v>
      </c>
      <c r="W74" s="43"/>
      <c r="X74" s="28"/>
      <c r="Y74" s="29" t="str">
        <f>IF(X74&lt;=1," ",10)</f>
        <v xml:space="preserve"> </v>
      </c>
      <c r="Z74" s="29"/>
      <c r="AA74" s="29">
        <f>SUM(F74:Z74)</f>
        <v>152</v>
      </c>
    </row>
    <row r="75" spans="1:27" x14ac:dyDescent="0.25">
      <c r="A75" s="34">
        <v>68</v>
      </c>
      <c r="B75" s="25" t="s">
        <v>98</v>
      </c>
      <c r="C75" s="26">
        <v>0.27500000000000002</v>
      </c>
      <c r="D75" s="27">
        <v>8</v>
      </c>
      <c r="E75" s="26">
        <f>D75/30</f>
        <v>0.26666666666666666</v>
      </c>
      <c r="F75" s="28">
        <v>0</v>
      </c>
      <c r="G75" s="29" t="str">
        <f>IF(F75&lt;=1," ",10)</f>
        <v xml:space="preserve"> </v>
      </c>
      <c r="H75" s="41"/>
      <c r="I75" s="28"/>
      <c r="J75" s="31" t="str">
        <f>IF(I75&lt;=1," ",10)</f>
        <v xml:space="preserve"> </v>
      </c>
      <c r="K75" s="42"/>
      <c r="L75" s="28">
        <v>56</v>
      </c>
      <c r="M75" s="29">
        <f>IF(L75&lt;=1," ",10)</f>
        <v>10</v>
      </c>
      <c r="N75" s="43"/>
      <c r="O75" s="28"/>
      <c r="P75" s="29" t="str">
        <f>IF(O75&lt;=1," ",10)</f>
        <v xml:space="preserve"> </v>
      </c>
      <c r="Q75" s="43"/>
      <c r="R75" s="28"/>
      <c r="S75" s="29" t="str">
        <f>IF(R75&lt;=1," ",10)</f>
        <v xml:space="preserve"> </v>
      </c>
      <c r="T75" s="43"/>
      <c r="U75" s="28">
        <v>0</v>
      </c>
      <c r="V75" s="29" t="str">
        <f>IF(U75&lt;=1," ",10)</f>
        <v xml:space="preserve"> </v>
      </c>
      <c r="W75" s="43"/>
      <c r="X75" s="28">
        <v>75</v>
      </c>
      <c r="Y75" s="29">
        <f>IF(X75&lt;=1," ",10)</f>
        <v>10</v>
      </c>
      <c r="Z75" s="51"/>
      <c r="AA75" s="29">
        <f>SUM(F75:Z75)</f>
        <v>151</v>
      </c>
    </row>
    <row r="76" spans="1:27" x14ac:dyDescent="0.25">
      <c r="A76" s="40">
        <v>69</v>
      </c>
      <c r="B76" s="25" t="s">
        <v>99</v>
      </c>
      <c r="C76" s="26">
        <v>0.35</v>
      </c>
      <c r="D76" s="27">
        <v>10</v>
      </c>
      <c r="E76" s="26">
        <f>D76/30</f>
        <v>0.33333333333333331</v>
      </c>
      <c r="F76" s="28">
        <v>38</v>
      </c>
      <c r="G76" s="29">
        <f>IF(F76&lt;=1," ",10)</f>
        <v>10</v>
      </c>
      <c r="H76" s="41"/>
      <c r="I76" s="28"/>
      <c r="J76" s="31" t="str">
        <f>IF(I76&lt;=1," ",10)</f>
        <v xml:space="preserve"> </v>
      </c>
      <c r="K76" s="42"/>
      <c r="L76" s="28"/>
      <c r="M76" s="29" t="str">
        <f>IF(L76&lt;=1," ",10)</f>
        <v xml:space="preserve"> </v>
      </c>
      <c r="N76" s="43"/>
      <c r="O76" s="28"/>
      <c r="P76" s="29" t="str">
        <f>IF(O76&lt;=1," ",10)</f>
        <v xml:space="preserve"> </v>
      </c>
      <c r="Q76" s="43"/>
      <c r="R76" s="28"/>
      <c r="S76" s="29" t="str">
        <f>IF(R76&lt;=1," ",10)</f>
        <v xml:space="preserve"> </v>
      </c>
      <c r="T76" s="43"/>
      <c r="U76" s="28">
        <v>85</v>
      </c>
      <c r="V76" s="29">
        <f>IF(U76&lt;=1," ",10)</f>
        <v>10</v>
      </c>
      <c r="W76" s="43"/>
      <c r="X76" s="28"/>
      <c r="Y76" s="29" t="str">
        <f>IF(X76&lt;=1," ",10)</f>
        <v xml:space="preserve"> </v>
      </c>
      <c r="Z76" s="51"/>
      <c r="AA76" s="29">
        <f>SUM(F76:Z76)</f>
        <v>143</v>
      </c>
    </row>
    <row r="77" spans="1:27" x14ac:dyDescent="0.25">
      <c r="A77" s="34">
        <v>70</v>
      </c>
      <c r="B77" s="25" t="s">
        <v>100</v>
      </c>
      <c r="C77" s="26">
        <v>0.27500000000000002</v>
      </c>
      <c r="D77" s="27">
        <v>8</v>
      </c>
      <c r="E77" s="26">
        <f>D77/30</f>
        <v>0.26666666666666666</v>
      </c>
      <c r="F77" s="28">
        <v>0</v>
      </c>
      <c r="G77" s="29" t="str">
        <f>IF(F77&lt;=1," ",10)</f>
        <v xml:space="preserve"> </v>
      </c>
      <c r="H77" s="41"/>
      <c r="I77" s="28"/>
      <c r="J77" s="31" t="str">
        <f>IF(I77&lt;=1," ",10)</f>
        <v xml:space="preserve"> </v>
      </c>
      <c r="K77" s="42"/>
      <c r="L77" s="28"/>
      <c r="M77" s="29" t="str">
        <f>IF(L77&lt;=1," ",10)</f>
        <v xml:space="preserve"> </v>
      </c>
      <c r="N77" s="43"/>
      <c r="O77" s="28">
        <v>68</v>
      </c>
      <c r="P77" s="29">
        <f>IF(O77&lt;=1," ",10)</f>
        <v>10</v>
      </c>
      <c r="Q77" s="43"/>
      <c r="R77" s="28"/>
      <c r="S77" s="29" t="str">
        <f>IF(R77&lt;=1," ",10)</f>
        <v xml:space="preserve"> </v>
      </c>
      <c r="T77" s="43"/>
      <c r="U77" s="28">
        <v>0</v>
      </c>
      <c r="V77" s="29" t="str">
        <f>IF(U77&lt;=1," ",10)</f>
        <v xml:space="preserve"> </v>
      </c>
      <c r="W77" s="43"/>
      <c r="X77" s="28">
        <v>50</v>
      </c>
      <c r="Y77" s="29">
        <f>IF(X77&lt;=1," ",10)</f>
        <v>10</v>
      </c>
      <c r="Z77" s="51"/>
      <c r="AA77" s="29">
        <f>SUM(F77:Z77)</f>
        <v>138</v>
      </c>
    </row>
    <row r="78" spans="1:27" x14ac:dyDescent="0.25">
      <c r="A78" s="40">
        <v>71</v>
      </c>
      <c r="B78" s="25" t="s">
        <v>101</v>
      </c>
      <c r="C78" s="26">
        <v>0.317</v>
      </c>
      <c r="D78" s="27">
        <v>10</v>
      </c>
      <c r="E78" s="26">
        <f>D78/30</f>
        <v>0.33333333333333331</v>
      </c>
      <c r="F78" s="28">
        <v>0</v>
      </c>
      <c r="G78" s="29" t="str">
        <f>IF(F78&lt;=1," ",10)</f>
        <v xml:space="preserve"> </v>
      </c>
      <c r="H78" s="41"/>
      <c r="I78" s="28"/>
      <c r="J78" s="31"/>
      <c r="K78" s="42"/>
      <c r="L78" s="28"/>
      <c r="M78" s="29" t="str">
        <f>IF(L78&lt;=1," ",10)</f>
        <v xml:space="preserve"> </v>
      </c>
      <c r="N78" s="43"/>
      <c r="O78" s="28"/>
      <c r="P78" s="29" t="str">
        <f>IF(O78&lt;=1," ",10)</f>
        <v xml:space="preserve"> </v>
      </c>
      <c r="Q78" s="43"/>
      <c r="R78" s="28"/>
      <c r="S78" s="29" t="str">
        <f>IF(R78&lt;=1," ",10)</f>
        <v xml:space="preserve"> </v>
      </c>
      <c r="T78" s="43"/>
      <c r="U78" s="28">
        <v>122</v>
      </c>
      <c r="V78" s="29">
        <f>IF(U78&lt;=1," ",10)</f>
        <v>10</v>
      </c>
      <c r="W78" s="43"/>
      <c r="X78" s="28"/>
      <c r="Y78" s="29" t="str">
        <f>IF(X78&lt;=1," ",10)</f>
        <v xml:space="preserve"> </v>
      </c>
      <c r="Z78" s="29"/>
      <c r="AA78" s="29">
        <f>SUM(F78:Z78)</f>
        <v>132</v>
      </c>
    </row>
    <row r="79" spans="1:27" x14ac:dyDescent="0.25">
      <c r="A79" s="34">
        <v>72</v>
      </c>
      <c r="B79" s="25" t="s">
        <v>102</v>
      </c>
      <c r="C79" s="26">
        <v>0.27500000000000002</v>
      </c>
      <c r="D79" s="27">
        <v>8</v>
      </c>
      <c r="E79" s="26">
        <f>D79/30</f>
        <v>0.26666666666666666</v>
      </c>
      <c r="F79" s="28">
        <v>0</v>
      </c>
      <c r="G79" s="29" t="str">
        <f>IF(F79&lt;=1," ",10)</f>
        <v xml:space="preserve"> </v>
      </c>
      <c r="H79" s="41"/>
      <c r="I79" s="28"/>
      <c r="J79" s="31" t="str">
        <f>IF(I79&lt;=1," ",10)</f>
        <v xml:space="preserve"> </v>
      </c>
      <c r="K79" s="42"/>
      <c r="L79" s="28"/>
      <c r="M79" s="29" t="str">
        <f>IF(L79&lt;=1," ",10)</f>
        <v xml:space="preserve"> </v>
      </c>
      <c r="N79" s="43"/>
      <c r="O79" s="28"/>
      <c r="P79" s="29" t="str">
        <f>IF(O79&lt;=1," ",10)</f>
        <v xml:space="preserve"> </v>
      </c>
      <c r="Q79" s="43"/>
      <c r="R79" s="28">
        <v>106</v>
      </c>
      <c r="S79" s="29">
        <f>IF(R79&lt;=1," ",10)</f>
        <v>10</v>
      </c>
      <c r="T79" s="43">
        <v>10</v>
      </c>
      <c r="U79" s="28">
        <v>0</v>
      </c>
      <c r="V79" s="29" t="str">
        <f>IF(U79&lt;=1," ",10)</f>
        <v xml:space="preserve"> </v>
      </c>
      <c r="W79" s="43"/>
      <c r="X79" s="28"/>
      <c r="Y79" s="29" t="str">
        <f>IF(X79&lt;=1," ",10)</f>
        <v xml:space="preserve"> </v>
      </c>
      <c r="Z79" s="29"/>
      <c r="AA79" s="29">
        <f>SUM(F79:Z79)</f>
        <v>126</v>
      </c>
    </row>
    <row r="80" spans="1:27" x14ac:dyDescent="0.25">
      <c r="A80" s="40">
        <v>73</v>
      </c>
      <c r="B80" s="25" t="s">
        <v>103</v>
      </c>
      <c r="C80" s="26">
        <v>0.317</v>
      </c>
      <c r="D80" s="27">
        <v>9</v>
      </c>
      <c r="E80" s="26">
        <f>D80/30</f>
        <v>0.3</v>
      </c>
      <c r="F80" s="28">
        <v>0</v>
      </c>
      <c r="G80" s="29" t="str">
        <f>IF(F80&lt;=1," ",10)</f>
        <v xml:space="preserve"> </v>
      </c>
      <c r="H80" s="41"/>
      <c r="I80" s="28"/>
      <c r="J80" s="31"/>
      <c r="K80" s="42"/>
      <c r="L80" s="28">
        <v>116</v>
      </c>
      <c r="M80" s="29">
        <f>IF(L80&lt;=1," ",10)</f>
        <v>10</v>
      </c>
      <c r="N80" s="43"/>
      <c r="O80" s="28"/>
      <c r="P80" s="29" t="str">
        <f>IF(O80&lt;=1," ",10)</f>
        <v xml:space="preserve"> </v>
      </c>
      <c r="Q80" s="43"/>
      <c r="R80" s="28"/>
      <c r="S80" s="29" t="str">
        <f>IF(R80&lt;=1," ",10)</f>
        <v xml:space="preserve"> </v>
      </c>
      <c r="T80" s="43"/>
      <c r="U80" s="28">
        <v>0</v>
      </c>
      <c r="V80" s="29" t="str">
        <f>IF(U80&lt;=1," ",10)</f>
        <v xml:space="preserve"> </v>
      </c>
      <c r="W80" s="43"/>
      <c r="X80" s="28"/>
      <c r="Y80" s="29" t="str">
        <f>IF(X80&lt;=1," ",10)</f>
        <v xml:space="preserve"> </v>
      </c>
      <c r="Z80" s="29"/>
      <c r="AA80" s="29">
        <f>SUM(F80:Z80)</f>
        <v>126</v>
      </c>
    </row>
    <row r="81" spans="1:27" x14ac:dyDescent="0.25">
      <c r="A81" s="34">
        <v>74</v>
      </c>
      <c r="B81" s="25" t="s">
        <v>104</v>
      </c>
      <c r="C81" s="26">
        <v>0.35</v>
      </c>
      <c r="D81" s="27">
        <v>10</v>
      </c>
      <c r="E81" s="26">
        <f>D81/30</f>
        <v>0.33333333333333331</v>
      </c>
      <c r="F81" s="28">
        <v>0</v>
      </c>
      <c r="G81" s="29" t="str">
        <f>IF(F81&lt;=1," ",10)</f>
        <v xml:space="preserve"> </v>
      </c>
      <c r="H81" s="41"/>
      <c r="I81" s="28"/>
      <c r="J81" s="31" t="str">
        <f>IF(I81&lt;=1," ",10)</f>
        <v xml:space="preserve"> </v>
      </c>
      <c r="K81" s="42"/>
      <c r="L81" s="28"/>
      <c r="M81" s="29" t="str">
        <f>IF(L81&lt;=1," ",10)</f>
        <v xml:space="preserve"> </v>
      </c>
      <c r="N81" s="43"/>
      <c r="O81" s="28"/>
      <c r="P81" s="29" t="str">
        <f>IF(O81&lt;=1," ",10)</f>
        <v xml:space="preserve"> </v>
      </c>
      <c r="Q81" s="43"/>
      <c r="R81" s="28"/>
      <c r="S81" s="29" t="str">
        <f>IF(R81&lt;=1," ",10)</f>
        <v xml:space="preserve"> </v>
      </c>
      <c r="T81" s="43"/>
      <c r="U81" s="28"/>
      <c r="V81" s="29" t="str">
        <f>IF(U81&lt;=1," ",10)</f>
        <v xml:space="preserve"> </v>
      </c>
      <c r="W81" s="43"/>
      <c r="X81" s="28">
        <v>115</v>
      </c>
      <c r="Y81" s="29">
        <f>IF(X81&lt;=1," ",10)</f>
        <v>10</v>
      </c>
      <c r="Z81" s="51"/>
      <c r="AA81" s="29">
        <f>SUM(F81:Z81)</f>
        <v>125</v>
      </c>
    </row>
    <row r="82" spans="1:27" x14ac:dyDescent="0.25">
      <c r="A82" s="40">
        <v>75</v>
      </c>
      <c r="B82" s="25" t="s">
        <v>105</v>
      </c>
      <c r="C82" s="26">
        <v>0.317</v>
      </c>
      <c r="D82" s="27">
        <v>8</v>
      </c>
      <c r="E82" s="26">
        <f>D82/30</f>
        <v>0.26666666666666666</v>
      </c>
      <c r="F82" s="28">
        <v>0</v>
      </c>
      <c r="G82" s="29" t="str">
        <f>IF(F82&lt;=1," ",10)</f>
        <v xml:space="preserve"> </v>
      </c>
      <c r="H82" s="41"/>
      <c r="I82" s="28"/>
      <c r="J82" s="31" t="str">
        <f>IF(I82&lt;=1," ",10)</f>
        <v xml:space="preserve"> </v>
      </c>
      <c r="K82" s="42"/>
      <c r="L82" s="28">
        <v>112</v>
      </c>
      <c r="M82" s="29">
        <f>IF(L82&lt;=1," ",10)</f>
        <v>10</v>
      </c>
      <c r="N82" s="43"/>
      <c r="O82" s="28"/>
      <c r="P82" s="29" t="str">
        <f>IF(O82&lt;=1," ",10)</f>
        <v xml:space="preserve"> </v>
      </c>
      <c r="Q82" s="43"/>
      <c r="R82" s="28"/>
      <c r="S82" s="29" t="str">
        <f>IF(R82&lt;=1," ",10)</f>
        <v xml:space="preserve"> </v>
      </c>
      <c r="T82" s="43"/>
      <c r="U82" s="28">
        <v>0</v>
      </c>
      <c r="V82" s="29" t="str">
        <f>IF(U82&lt;=1," ",10)</f>
        <v xml:space="preserve"> </v>
      </c>
      <c r="W82" s="43"/>
      <c r="X82" s="28"/>
      <c r="Y82" s="29" t="str">
        <f>IF(X82&lt;=1," ",10)</f>
        <v xml:space="preserve"> </v>
      </c>
      <c r="Z82" s="51"/>
      <c r="AA82" s="29">
        <f>SUM(F82:Z82)</f>
        <v>122</v>
      </c>
    </row>
    <row r="83" spans="1:27" x14ac:dyDescent="0.25">
      <c r="A83" s="34">
        <v>76</v>
      </c>
      <c r="B83" s="25" t="s">
        <v>106</v>
      </c>
      <c r="C83" s="26">
        <v>0.317</v>
      </c>
      <c r="D83" s="27">
        <v>9</v>
      </c>
      <c r="E83" s="26">
        <f>D83/30</f>
        <v>0.3</v>
      </c>
      <c r="F83" s="28">
        <v>0</v>
      </c>
      <c r="G83" s="61" t="str">
        <f>IF(F83&lt;=1," ",10)</f>
        <v xml:space="preserve"> </v>
      </c>
      <c r="H83" s="28"/>
      <c r="I83" s="28"/>
      <c r="J83" s="62"/>
      <c r="K83" s="28"/>
      <c r="L83" s="28">
        <v>111</v>
      </c>
      <c r="M83" s="61">
        <f>IF(L83&lt;=1," ",10)</f>
        <v>10</v>
      </c>
      <c r="N83" s="32"/>
      <c r="O83" s="28"/>
      <c r="P83" s="61" t="str">
        <f>IF(O83&lt;=1," ",10)</f>
        <v xml:space="preserve"> </v>
      </c>
      <c r="Q83" s="32"/>
      <c r="R83" s="28"/>
      <c r="S83" s="61" t="str">
        <f>IF(R83&lt;=1," ",10)</f>
        <v xml:space="preserve"> </v>
      </c>
      <c r="T83" s="32"/>
      <c r="U83" s="28">
        <v>0</v>
      </c>
      <c r="V83" s="61" t="str">
        <f>IF(U83&lt;=1," ",10)</f>
        <v xml:space="preserve"> </v>
      </c>
      <c r="W83" s="32"/>
      <c r="X83" s="28"/>
      <c r="Y83" s="61" t="str">
        <f>IF(X83&lt;=1," ",10)</f>
        <v xml:space="preserve"> </v>
      </c>
      <c r="Z83" s="63"/>
      <c r="AA83" s="63">
        <f>SUM(F83:Z83)</f>
        <v>121</v>
      </c>
    </row>
    <row r="84" spans="1:27" x14ac:dyDescent="0.25">
      <c r="A84" s="40">
        <v>77</v>
      </c>
      <c r="B84" s="25" t="s">
        <v>107</v>
      </c>
      <c r="C84" s="26">
        <v>0.41699999999999998</v>
      </c>
      <c r="D84" s="27">
        <v>12</v>
      </c>
      <c r="E84" s="26">
        <f>D84/30</f>
        <v>0.4</v>
      </c>
      <c r="F84" s="28">
        <v>0</v>
      </c>
      <c r="G84" s="29" t="str">
        <f>IF(F84&lt;=1," ",10)</f>
        <v xml:space="preserve"> </v>
      </c>
      <c r="H84" s="41"/>
      <c r="I84" s="28"/>
      <c r="J84" s="31"/>
      <c r="K84" s="42"/>
      <c r="L84" s="28"/>
      <c r="M84" s="29" t="str">
        <f>IF(L84&lt;=1," ",10)</f>
        <v xml:space="preserve"> </v>
      </c>
      <c r="N84" s="43"/>
      <c r="O84" s="28">
        <v>108</v>
      </c>
      <c r="P84" s="29">
        <f>IF(O84&lt;=1," ",10)</f>
        <v>10</v>
      </c>
      <c r="Q84" s="43"/>
      <c r="R84" s="28"/>
      <c r="S84" s="29" t="str">
        <f>IF(R84&lt;=1," ",10)</f>
        <v xml:space="preserve"> </v>
      </c>
      <c r="T84" s="43"/>
      <c r="U84" s="28">
        <v>0</v>
      </c>
      <c r="V84" s="29" t="str">
        <f>IF(U84&lt;=1," ",10)</f>
        <v xml:space="preserve"> </v>
      </c>
      <c r="W84" s="43"/>
      <c r="X84" s="28"/>
      <c r="Y84" s="29" t="str">
        <f>IF(X84&lt;=1," ",10)</f>
        <v xml:space="preserve"> </v>
      </c>
      <c r="Z84" s="29"/>
      <c r="AA84" s="29">
        <f>SUM(F84:Z84)</f>
        <v>118</v>
      </c>
    </row>
    <row r="85" spans="1:27" x14ac:dyDescent="0.25">
      <c r="A85" s="66">
        <v>78</v>
      </c>
      <c r="B85" s="25" t="s">
        <v>108</v>
      </c>
      <c r="C85" s="26">
        <v>0.317</v>
      </c>
      <c r="D85" s="27">
        <v>9.3333333333333393</v>
      </c>
      <c r="E85" s="26">
        <f>D85/30</f>
        <v>0.31111111111111128</v>
      </c>
      <c r="F85" s="28">
        <v>0</v>
      </c>
      <c r="G85" s="29" t="str">
        <f>IF(F85&lt;=1," ",10)</f>
        <v xml:space="preserve"> </v>
      </c>
      <c r="H85" s="41"/>
      <c r="I85" s="28"/>
      <c r="J85" s="31"/>
      <c r="K85" s="42"/>
      <c r="L85" s="28"/>
      <c r="M85" s="29" t="str">
        <f>IF(L85&lt;=1," ",10)</f>
        <v xml:space="preserve"> </v>
      </c>
      <c r="N85" s="43"/>
      <c r="O85" s="28"/>
      <c r="P85" s="29" t="str">
        <f>IF(O85&lt;=1," ",10)</f>
        <v xml:space="preserve"> </v>
      </c>
      <c r="Q85" s="43"/>
      <c r="R85" s="28"/>
      <c r="S85" s="29" t="str">
        <f>IF(R85&lt;=1," ",10)</f>
        <v xml:space="preserve"> </v>
      </c>
      <c r="T85" s="43"/>
      <c r="U85" s="28">
        <v>105</v>
      </c>
      <c r="V85" s="29">
        <f>IF(U85&lt;=1," ",10)</f>
        <v>10</v>
      </c>
      <c r="W85" s="43"/>
      <c r="X85" s="28"/>
      <c r="Y85" s="29" t="str">
        <f>IF(X85&lt;=1," ",10)</f>
        <v xml:space="preserve"> </v>
      </c>
      <c r="Z85" s="29"/>
      <c r="AA85" s="29">
        <f>SUM(F85:Z85)</f>
        <v>115</v>
      </c>
    </row>
    <row r="86" spans="1:27" x14ac:dyDescent="0.25">
      <c r="A86" s="40">
        <v>79</v>
      </c>
      <c r="B86" s="25" t="s">
        <v>109</v>
      </c>
      <c r="C86" s="26">
        <v>0.317</v>
      </c>
      <c r="D86" s="27">
        <v>9</v>
      </c>
      <c r="E86" s="26">
        <f>D86/30</f>
        <v>0.3</v>
      </c>
      <c r="F86" s="28">
        <v>0</v>
      </c>
      <c r="G86" s="31" t="str">
        <f>IF(F86&lt;=1," ",10)</f>
        <v xml:space="preserve"> </v>
      </c>
      <c r="H86" s="41"/>
      <c r="I86" s="28">
        <v>100</v>
      </c>
      <c r="J86" s="31">
        <f>IF(I86&lt;=1," ",10)</f>
        <v>10</v>
      </c>
      <c r="K86" s="42"/>
      <c r="L86" s="28"/>
      <c r="M86" s="29" t="str">
        <f>IF(L86&lt;=1," ",10)</f>
        <v xml:space="preserve"> </v>
      </c>
      <c r="N86" s="43"/>
      <c r="O86" s="28"/>
      <c r="P86" s="29" t="str">
        <f>IF(O86&lt;=1," ",10)</f>
        <v xml:space="preserve"> </v>
      </c>
      <c r="Q86" s="43"/>
      <c r="R86" s="28"/>
      <c r="S86" s="29" t="str">
        <f>IF(R86&lt;=1," ",10)</f>
        <v xml:space="preserve"> </v>
      </c>
      <c r="T86" s="43"/>
      <c r="U86" s="28">
        <v>0</v>
      </c>
      <c r="V86" s="29" t="str">
        <f>IF(U86&lt;=1," ",10)</f>
        <v xml:space="preserve"> </v>
      </c>
      <c r="W86" s="43"/>
      <c r="X86" s="28"/>
      <c r="Y86" s="29" t="str">
        <f>IF(X86&lt;=1," ",10)</f>
        <v xml:space="preserve"> </v>
      </c>
      <c r="Z86" s="29"/>
      <c r="AA86" s="29">
        <f>SUM(F86:Z86)</f>
        <v>110</v>
      </c>
    </row>
    <row r="87" spans="1:27" x14ac:dyDescent="0.25">
      <c r="A87" s="34">
        <v>80</v>
      </c>
      <c r="B87" s="35" t="s">
        <v>110</v>
      </c>
      <c r="C87" s="26">
        <v>0.317</v>
      </c>
      <c r="D87" s="27">
        <v>9</v>
      </c>
      <c r="E87" s="26">
        <f>D87/30</f>
        <v>0.3</v>
      </c>
      <c r="F87" s="28">
        <v>0</v>
      </c>
      <c r="G87" s="29" t="str">
        <f>IF(F87&lt;=1," ",10)</f>
        <v xml:space="preserve"> </v>
      </c>
      <c r="H87" s="44"/>
      <c r="I87" s="28"/>
      <c r="J87" s="31" t="str">
        <f>IF(I87&lt;=1," ",10)</f>
        <v xml:space="preserve"> </v>
      </c>
      <c r="K87" s="45"/>
      <c r="L87" s="28"/>
      <c r="M87" s="29" t="str">
        <f>IF(L87&lt;=1," ",10)</f>
        <v xml:space="preserve"> </v>
      </c>
      <c r="N87" s="46"/>
      <c r="O87" s="28">
        <v>100</v>
      </c>
      <c r="P87" s="29">
        <f>IF(O87&lt;=1," ",10)</f>
        <v>10</v>
      </c>
      <c r="Q87" s="46"/>
      <c r="R87" s="28"/>
      <c r="S87" s="29" t="str">
        <f>IF(R87&lt;=1," ",10)</f>
        <v xml:space="preserve"> </v>
      </c>
      <c r="T87" s="46"/>
      <c r="U87" s="28">
        <v>0</v>
      </c>
      <c r="V87" s="29" t="str">
        <f>IF(U87&lt;=1," ",10)</f>
        <v xml:space="preserve"> </v>
      </c>
      <c r="W87" s="46"/>
      <c r="X87" s="28"/>
      <c r="Y87" s="29" t="str">
        <f>IF(X87&lt;=1," ",10)</f>
        <v xml:space="preserve"> </v>
      </c>
      <c r="Z87" s="29"/>
      <c r="AA87" s="29">
        <f>SUM(F87:Z87)</f>
        <v>110</v>
      </c>
    </row>
    <row r="88" spans="1:27" x14ac:dyDescent="0.25">
      <c r="A88" s="40">
        <v>81</v>
      </c>
      <c r="B88" s="25" t="s">
        <v>111</v>
      </c>
      <c r="C88" s="26">
        <v>0.317</v>
      </c>
      <c r="D88" s="27">
        <v>9</v>
      </c>
      <c r="E88" s="26">
        <f>D88/30</f>
        <v>0.3</v>
      </c>
      <c r="F88" s="28">
        <v>0</v>
      </c>
      <c r="G88" s="29" t="str">
        <f>IF(F88&lt;=1," ",10)</f>
        <v xml:space="preserve"> </v>
      </c>
      <c r="H88" s="41"/>
      <c r="I88" s="28"/>
      <c r="J88" s="31" t="str">
        <f>IF(I88&lt;=1," ",10)</f>
        <v xml:space="preserve"> </v>
      </c>
      <c r="K88" s="42"/>
      <c r="L88" s="28"/>
      <c r="M88" s="29" t="str">
        <f>IF(L88&lt;=1," ",10)</f>
        <v xml:space="preserve"> </v>
      </c>
      <c r="N88" s="43"/>
      <c r="O88" s="28"/>
      <c r="P88" s="29" t="str">
        <f>IF(O88&lt;=1," ",10)</f>
        <v xml:space="preserve"> </v>
      </c>
      <c r="Q88" s="43"/>
      <c r="R88" s="28"/>
      <c r="S88" s="29" t="str">
        <f>IF(R88&lt;=1," ",10)</f>
        <v xml:space="preserve"> </v>
      </c>
      <c r="T88" s="43"/>
      <c r="U88" s="28"/>
      <c r="V88" s="29" t="str">
        <f>IF(U88&lt;=1," ",10)</f>
        <v xml:space="preserve"> </v>
      </c>
      <c r="W88" s="43"/>
      <c r="X88" s="28">
        <v>100</v>
      </c>
      <c r="Y88" s="29">
        <f>IF(X88&lt;=1," ",10)</f>
        <v>10</v>
      </c>
      <c r="Z88" s="29"/>
      <c r="AA88" s="29">
        <f>SUM(F88:Z88)</f>
        <v>110</v>
      </c>
    </row>
    <row r="89" spans="1:27" x14ac:dyDescent="0.25">
      <c r="A89" s="34">
        <v>82</v>
      </c>
      <c r="B89" s="25" t="s">
        <v>112</v>
      </c>
      <c r="C89" s="26">
        <v>0.27500000000000002</v>
      </c>
      <c r="D89" s="27">
        <v>8</v>
      </c>
      <c r="E89" s="26">
        <f>D89/30</f>
        <v>0.26666666666666666</v>
      </c>
      <c r="F89" s="28">
        <v>94</v>
      </c>
      <c r="G89" s="29">
        <f>IF(F89&lt;=1," ",10)</f>
        <v>10</v>
      </c>
      <c r="H89" s="48"/>
      <c r="I89" s="28">
        <v>0</v>
      </c>
      <c r="J89" s="31" t="str">
        <f>IF(I89&lt;=1," ",10)</f>
        <v xml:space="preserve"> </v>
      </c>
      <c r="K89" s="49"/>
      <c r="L89" s="28"/>
      <c r="M89" s="29" t="str">
        <f>IF(L89&lt;=1," ",10)</f>
        <v xml:space="preserve"> </v>
      </c>
      <c r="N89" s="50"/>
      <c r="O89" s="28"/>
      <c r="P89" s="29" t="str">
        <f>IF(O89&lt;=1," ",10)</f>
        <v xml:space="preserve"> </v>
      </c>
      <c r="Q89" s="50"/>
      <c r="R89" s="28"/>
      <c r="S89" s="29" t="str">
        <f>IF(R89&lt;=1," ",10)</f>
        <v xml:space="preserve"> </v>
      </c>
      <c r="T89" s="50"/>
      <c r="U89" s="28">
        <v>0</v>
      </c>
      <c r="V89" s="29" t="str">
        <f>IF(U89&lt;=1," ",10)</f>
        <v xml:space="preserve"> </v>
      </c>
      <c r="W89" s="50"/>
      <c r="X89" s="28"/>
      <c r="Y89" s="29" t="str">
        <f>IF(X89&lt;=1," ",10)</f>
        <v xml:space="preserve"> </v>
      </c>
      <c r="Z89" s="51"/>
      <c r="AA89" s="29">
        <f>SUM(F89:Z89)</f>
        <v>104</v>
      </c>
    </row>
    <row r="90" spans="1:27" x14ac:dyDescent="0.25">
      <c r="A90" s="40">
        <v>83</v>
      </c>
      <c r="B90" s="67" t="s">
        <v>113</v>
      </c>
      <c r="C90" s="26">
        <v>0.27500000000000002</v>
      </c>
      <c r="D90" s="27">
        <v>8</v>
      </c>
      <c r="E90" s="26">
        <f>D90/30</f>
        <v>0.26666666666666666</v>
      </c>
      <c r="F90" s="28">
        <v>94</v>
      </c>
      <c r="G90" s="29">
        <f>IF(F90&lt;=1," ",10)</f>
        <v>10</v>
      </c>
      <c r="H90" s="41"/>
      <c r="I90" s="28"/>
      <c r="J90" s="31" t="str">
        <f>IF(I90&lt;=1," ",10)</f>
        <v xml:space="preserve"> </v>
      </c>
      <c r="K90" s="42"/>
      <c r="L90" s="28"/>
      <c r="M90" s="29" t="str">
        <f>IF(L90&lt;=1," ",10)</f>
        <v xml:space="preserve"> </v>
      </c>
      <c r="N90" s="43"/>
      <c r="O90" s="28"/>
      <c r="P90" s="29" t="str">
        <f>IF(O90&lt;=1," ",10)</f>
        <v xml:space="preserve"> </v>
      </c>
      <c r="Q90" s="43"/>
      <c r="R90" s="28"/>
      <c r="S90" s="29" t="str">
        <f>IF(R90&lt;=1," ",10)</f>
        <v xml:space="preserve"> </v>
      </c>
      <c r="T90" s="43"/>
      <c r="U90" s="28">
        <v>0</v>
      </c>
      <c r="V90" s="29" t="str">
        <f>IF(U90&lt;=1," ",10)</f>
        <v xml:space="preserve"> </v>
      </c>
      <c r="W90" s="43"/>
      <c r="X90" s="28"/>
      <c r="Y90" s="29" t="str">
        <f>IF(X90&lt;=1," ",10)</f>
        <v xml:space="preserve"> </v>
      </c>
      <c r="Z90" s="51"/>
      <c r="AA90" s="29">
        <f>SUM(F90:Z90)</f>
        <v>104</v>
      </c>
    </row>
    <row r="91" spans="1:27" x14ac:dyDescent="0.25">
      <c r="A91" s="34">
        <v>84</v>
      </c>
      <c r="B91" s="25" t="s">
        <v>114</v>
      </c>
      <c r="C91" s="26">
        <v>0.27500000000000002</v>
      </c>
      <c r="D91" s="27">
        <v>8</v>
      </c>
      <c r="E91" s="26">
        <f>D91/30</f>
        <v>0.26666666666666666</v>
      </c>
      <c r="F91" s="28">
        <v>0</v>
      </c>
      <c r="G91" s="29" t="str">
        <f>IF(F91&lt;=1," ",10)</f>
        <v xml:space="preserve"> </v>
      </c>
      <c r="H91" s="41"/>
      <c r="I91" s="28"/>
      <c r="J91" s="31" t="str">
        <f>IF(I91&lt;=1," ",10)</f>
        <v xml:space="preserve"> </v>
      </c>
      <c r="K91" s="42"/>
      <c r="L91" s="28"/>
      <c r="M91" s="29" t="str">
        <f>IF(L91&lt;=1," ",10)</f>
        <v xml:space="preserve"> </v>
      </c>
      <c r="N91" s="43"/>
      <c r="O91" s="28"/>
      <c r="P91" s="29" t="str">
        <f>IF(O91&lt;=1," ",10)</f>
        <v xml:space="preserve"> </v>
      </c>
      <c r="Q91" s="43"/>
      <c r="R91" s="28">
        <v>93</v>
      </c>
      <c r="S91" s="29">
        <f>IF(R91&lt;=1," ",10)</f>
        <v>10</v>
      </c>
      <c r="T91" s="43"/>
      <c r="U91" s="28">
        <v>0</v>
      </c>
      <c r="V91" s="29" t="str">
        <f>IF(U91&lt;=1," ",10)</f>
        <v xml:space="preserve"> </v>
      </c>
      <c r="W91" s="43"/>
      <c r="X91" s="28"/>
      <c r="Y91" s="29" t="str">
        <f>IF(X91&lt;=1," ",10)</f>
        <v xml:space="preserve"> </v>
      </c>
      <c r="Z91" s="29"/>
      <c r="AA91" s="29">
        <f>SUM(F91:Z91)</f>
        <v>103</v>
      </c>
    </row>
    <row r="92" spans="1:27" x14ac:dyDescent="0.25">
      <c r="A92" s="40">
        <v>85</v>
      </c>
      <c r="B92" s="25" t="s">
        <v>115</v>
      </c>
      <c r="C92" s="26">
        <v>0.38400000000000001</v>
      </c>
      <c r="D92" s="27">
        <v>11</v>
      </c>
      <c r="E92" s="26">
        <f>D92/30</f>
        <v>0.36666666666666664</v>
      </c>
      <c r="F92" s="28">
        <v>0</v>
      </c>
      <c r="G92" s="29" t="str">
        <f>IF(F92&lt;=1," ",10)</f>
        <v xml:space="preserve"> </v>
      </c>
      <c r="H92" s="41"/>
      <c r="I92" s="28"/>
      <c r="J92" s="31" t="str">
        <f>IF(I92&lt;=1," ",10)</f>
        <v xml:space="preserve"> </v>
      </c>
      <c r="K92" s="42"/>
      <c r="L92" s="28"/>
      <c r="M92" s="29" t="str">
        <f>IF(L92&lt;=1," ",10)</f>
        <v xml:space="preserve"> </v>
      </c>
      <c r="N92" s="43"/>
      <c r="O92" s="28"/>
      <c r="P92" s="29" t="str">
        <f>IF(O92&lt;=1," ",10)</f>
        <v xml:space="preserve"> </v>
      </c>
      <c r="Q92" s="43"/>
      <c r="R92" s="28">
        <v>90</v>
      </c>
      <c r="S92" s="29">
        <f>IF(R92&lt;=1," ",10)</f>
        <v>10</v>
      </c>
      <c r="T92" s="43"/>
      <c r="U92" s="28">
        <v>0</v>
      </c>
      <c r="V92" s="29" t="str">
        <f>IF(U92&lt;=1," ",10)</f>
        <v xml:space="preserve"> </v>
      </c>
      <c r="W92" s="43"/>
      <c r="X92" s="28"/>
      <c r="Y92" s="29" t="str">
        <f>IF(X92&lt;=1," ",10)</f>
        <v xml:space="preserve"> </v>
      </c>
      <c r="Z92" s="51"/>
      <c r="AA92" s="29">
        <f>SUM(F92:Z92)</f>
        <v>100</v>
      </c>
    </row>
    <row r="93" spans="1:27" x14ac:dyDescent="0.25">
      <c r="A93" s="34">
        <v>86</v>
      </c>
      <c r="B93" s="25" t="s">
        <v>116</v>
      </c>
      <c r="C93" s="26">
        <v>0.35</v>
      </c>
      <c r="D93" s="27">
        <v>10</v>
      </c>
      <c r="E93" s="26">
        <f>D93/30</f>
        <v>0.33333333333333331</v>
      </c>
      <c r="F93" s="28">
        <v>0</v>
      </c>
      <c r="G93" s="29" t="str">
        <f>IF(F93&lt;=1," ",10)</f>
        <v xml:space="preserve"> </v>
      </c>
      <c r="H93" s="41"/>
      <c r="I93" s="28"/>
      <c r="J93" s="31" t="str">
        <f>IF(I93&lt;=1," ",10)</f>
        <v xml:space="preserve"> </v>
      </c>
      <c r="K93" s="42"/>
      <c r="L93" s="28"/>
      <c r="M93" s="29" t="str">
        <f>IF(L93&lt;=1," ",10)</f>
        <v xml:space="preserve"> </v>
      </c>
      <c r="N93" s="43"/>
      <c r="O93" s="28"/>
      <c r="P93" s="29" t="str">
        <f>IF(O93&lt;=1," ",10)</f>
        <v xml:space="preserve"> </v>
      </c>
      <c r="Q93" s="43"/>
      <c r="R93" s="28"/>
      <c r="S93" s="29" t="str">
        <f>IF(R93&lt;=1," ",10)</f>
        <v xml:space="preserve"> </v>
      </c>
      <c r="T93" s="43"/>
      <c r="U93" s="28">
        <v>85</v>
      </c>
      <c r="V93" s="29">
        <f>IF(U93&lt;=1," ",10)</f>
        <v>10</v>
      </c>
      <c r="W93" s="43"/>
      <c r="X93" s="28"/>
      <c r="Y93" s="29" t="str">
        <f>IF(X93&lt;=1," ",10)</f>
        <v xml:space="preserve"> </v>
      </c>
      <c r="Z93" s="29"/>
      <c r="AA93" s="29">
        <f>SUM(F93:Z93)</f>
        <v>95</v>
      </c>
    </row>
    <row r="94" spans="1:27" x14ac:dyDescent="0.25">
      <c r="A94" s="40">
        <v>87</v>
      </c>
      <c r="B94" s="25" t="s">
        <v>117</v>
      </c>
      <c r="C94" s="26">
        <v>0.45</v>
      </c>
      <c r="D94" s="27">
        <v>13</v>
      </c>
      <c r="E94" s="26">
        <f>D94/30</f>
        <v>0.43333333333333335</v>
      </c>
      <c r="F94" s="28">
        <v>0</v>
      </c>
      <c r="G94" s="29" t="str">
        <f>IF(F94&lt;=1," ",10)</f>
        <v xml:space="preserve"> </v>
      </c>
      <c r="H94" s="41"/>
      <c r="I94" s="28"/>
      <c r="J94" s="31" t="str">
        <f>IF(I94&lt;=1," ",10)</f>
        <v xml:space="preserve"> </v>
      </c>
      <c r="K94" s="42"/>
      <c r="L94" s="28"/>
      <c r="M94" s="29" t="str">
        <f>IF(L94&lt;=1," ",10)</f>
        <v xml:space="preserve"> </v>
      </c>
      <c r="N94" s="43"/>
      <c r="O94" s="28">
        <v>84</v>
      </c>
      <c r="P94" s="29">
        <f>IF(O94&lt;=1," ",10)</f>
        <v>10</v>
      </c>
      <c r="Q94" s="43"/>
      <c r="R94" s="28"/>
      <c r="S94" s="29" t="str">
        <f>IF(R94&lt;=1," ",10)</f>
        <v xml:space="preserve"> </v>
      </c>
      <c r="T94" s="43"/>
      <c r="U94" s="28">
        <v>0</v>
      </c>
      <c r="V94" s="29" t="str">
        <f>IF(U94&lt;=1," ",10)</f>
        <v xml:space="preserve"> </v>
      </c>
      <c r="W94" s="43"/>
      <c r="X94" s="28"/>
      <c r="Y94" s="29" t="str">
        <f>IF(X94&lt;=1," ",10)</f>
        <v xml:space="preserve"> </v>
      </c>
      <c r="Z94" s="51"/>
      <c r="AA94" s="29">
        <f>SUM(F94:Z94)</f>
        <v>94</v>
      </c>
    </row>
    <row r="95" spans="1:27" x14ac:dyDescent="0.25">
      <c r="A95" s="34">
        <v>88</v>
      </c>
      <c r="B95" s="25" t="s">
        <v>118</v>
      </c>
      <c r="C95" s="26">
        <v>0.27500000000000002</v>
      </c>
      <c r="D95" s="27">
        <v>8</v>
      </c>
      <c r="E95" s="26">
        <f>D95/30</f>
        <v>0.26666666666666666</v>
      </c>
      <c r="F95" s="28">
        <v>0</v>
      </c>
      <c r="G95" s="29" t="str">
        <f>IF(F95&lt;=1," ",10)</f>
        <v xml:space="preserve"> </v>
      </c>
      <c r="H95" s="41"/>
      <c r="I95" s="28"/>
      <c r="J95" s="31" t="str">
        <f>IF(I95&lt;=1," ",10)</f>
        <v xml:space="preserve"> </v>
      </c>
      <c r="K95" s="42"/>
      <c r="L95" s="28"/>
      <c r="M95" s="29" t="str">
        <f>IF(L95&lt;=1," ",10)</f>
        <v xml:space="preserve"> </v>
      </c>
      <c r="N95" s="43"/>
      <c r="O95" s="28">
        <v>81</v>
      </c>
      <c r="P95" s="29">
        <f>IF(O95&lt;=1," ",10)</f>
        <v>10</v>
      </c>
      <c r="Q95" s="43"/>
      <c r="R95" s="28"/>
      <c r="S95" s="29" t="str">
        <f>IF(R95&lt;=1," ",10)</f>
        <v xml:space="preserve"> </v>
      </c>
      <c r="T95" s="43"/>
      <c r="U95" s="28">
        <v>0</v>
      </c>
      <c r="V95" s="29" t="str">
        <f>IF(U95&lt;=1," ",10)</f>
        <v xml:space="preserve"> </v>
      </c>
      <c r="W95" s="43"/>
      <c r="X95" s="28"/>
      <c r="Y95" s="29" t="str">
        <f>IF(X95&lt;=1," ",10)</f>
        <v xml:space="preserve"> </v>
      </c>
      <c r="Z95" s="29"/>
      <c r="AA95" s="29">
        <f>SUM(F95:Z95)</f>
        <v>91</v>
      </c>
    </row>
    <row r="96" spans="1:27" x14ac:dyDescent="0.25">
      <c r="A96" s="40">
        <v>89</v>
      </c>
      <c r="B96" s="35" t="s">
        <v>119</v>
      </c>
      <c r="C96" s="26">
        <v>0.27500000000000002</v>
      </c>
      <c r="D96" s="27">
        <v>8</v>
      </c>
      <c r="E96" s="26">
        <f>D96/30</f>
        <v>0.26666666666666666</v>
      </c>
      <c r="F96" s="28">
        <v>78</v>
      </c>
      <c r="G96" s="29">
        <f>IF(F96&lt;=1," ",10)</f>
        <v>10</v>
      </c>
      <c r="H96" s="41"/>
      <c r="I96" s="28"/>
      <c r="J96" s="31" t="str">
        <f>IF(I96&lt;=1," ",10)</f>
        <v xml:space="preserve"> </v>
      </c>
      <c r="K96" s="42"/>
      <c r="L96" s="28"/>
      <c r="M96" s="29" t="str">
        <f>IF(L96&lt;=1," ",10)</f>
        <v xml:space="preserve"> </v>
      </c>
      <c r="N96" s="43"/>
      <c r="O96" s="28"/>
      <c r="P96" s="29" t="str">
        <f>IF(O96&lt;=1," ",10)</f>
        <v xml:space="preserve"> </v>
      </c>
      <c r="Q96" s="43"/>
      <c r="R96" s="28"/>
      <c r="S96" s="29" t="str">
        <f>IF(R96&lt;=1," ",10)</f>
        <v xml:space="preserve"> </v>
      </c>
      <c r="T96" s="43"/>
      <c r="U96" s="28">
        <v>0</v>
      </c>
      <c r="V96" s="29" t="str">
        <f>IF(U96&lt;=1," ",10)</f>
        <v xml:space="preserve"> </v>
      </c>
      <c r="W96" s="43"/>
      <c r="X96" s="28"/>
      <c r="Y96" s="29" t="str">
        <f>IF(X96&lt;=1," ",10)</f>
        <v xml:space="preserve"> </v>
      </c>
      <c r="Z96" s="51"/>
      <c r="AA96" s="29">
        <f>SUM(F96:Z96)</f>
        <v>88</v>
      </c>
    </row>
    <row r="97" spans="1:27" x14ac:dyDescent="0.25">
      <c r="A97" s="34">
        <v>90</v>
      </c>
      <c r="B97" s="25" t="s">
        <v>120</v>
      </c>
      <c r="C97" s="26">
        <v>0.27500000000000002</v>
      </c>
      <c r="D97" s="27">
        <v>8</v>
      </c>
      <c r="E97" s="26">
        <f>D97/30</f>
        <v>0.26666666666666666</v>
      </c>
      <c r="F97" s="28">
        <v>0</v>
      </c>
      <c r="G97" s="29" t="str">
        <f>IF(F97&lt;=1," ",10)</f>
        <v xml:space="preserve"> </v>
      </c>
      <c r="H97" s="41"/>
      <c r="I97" s="28">
        <v>78</v>
      </c>
      <c r="J97" s="31">
        <f>IF(I97&lt;=1," ",10)</f>
        <v>10</v>
      </c>
      <c r="K97" s="42"/>
      <c r="L97" s="28"/>
      <c r="M97" s="29" t="str">
        <f>IF(L97&lt;=1," ",10)</f>
        <v xml:space="preserve"> </v>
      </c>
      <c r="N97" s="43"/>
      <c r="O97" s="28"/>
      <c r="P97" s="29" t="str">
        <f>IF(O97&lt;=1," ",10)</f>
        <v xml:space="preserve"> </v>
      </c>
      <c r="Q97" s="43"/>
      <c r="R97" s="28"/>
      <c r="S97" s="29" t="str">
        <f>IF(R97&lt;=1," ",10)</f>
        <v xml:space="preserve"> </v>
      </c>
      <c r="T97" s="43"/>
      <c r="U97" s="28">
        <v>0</v>
      </c>
      <c r="V97" s="29" t="str">
        <f>IF(U97&lt;=1," ",10)</f>
        <v xml:space="preserve"> </v>
      </c>
      <c r="W97" s="43"/>
      <c r="X97" s="28"/>
      <c r="Y97" s="29" t="str">
        <f>IF(X97&lt;=1," ",10)</f>
        <v xml:space="preserve"> </v>
      </c>
      <c r="Z97" s="29"/>
      <c r="AA97" s="29">
        <f>SUM(F97:Z97)</f>
        <v>88</v>
      </c>
    </row>
    <row r="98" spans="1:27" x14ac:dyDescent="0.25">
      <c r="A98" s="40">
        <v>91</v>
      </c>
      <c r="B98" s="25" t="s">
        <v>121</v>
      </c>
      <c r="C98" s="26">
        <v>0.27500000000000002</v>
      </c>
      <c r="D98" s="27">
        <v>8</v>
      </c>
      <c r="E98" s="26">
        <f>D98/30</f>
        <v>0.26666666666666666</v>
      </c>
      <c r="F98" s="28">
        <v>0</v>
      </c>
      <c r="G98" s="29" t="str">
        <f>IF(F98&lt;=1," ",10)</f>
        <v xml:space="preserve"> </v>
      </c>
      <c r="H98" s="41"/>
      <c r="I98" s="28"/>
      <c r="J98" s="31" t="str">
        <f>IF(I98&lt;=1," ",10)</f>
        <v xml:space="preserve"> </v>
      </c>
      <c r="K98" s="42"/>
      <c r="L98" s="28">
        <v>77</v>
      </c>
      <c r="M98" s="29">
        <f>IF(L98&lt;=1," ",10)</f>
        <v>10</v>
      </c>
      <c r="N98" s="43"/>
      <c r="O98" s="28"/>
      <c r="P98" s="29" t="str">
        <f>IF(O98&lt;=1," ",10)</f>
        <v xml:space="preserve"> </v>
      </c>
      <c r="Q98" s="43"/>
      <c r="R98" s="28"/>
      <c r="S98" s="29" t="str">
        <f>IF(R98&lt;=1," ",10)</f>
        <v xml:space="preserve"> </v>
      </c>
      <c r="T98" s="43"/>
      <c r="U98" s="28">
        <v>0</v>
      </c>
      <c r="V98" s="29" t="str">
        <f>IF(U98&lt;=1," ",10)</f>
        <v xml:space="preserve"> </v>
      </c>
      <c r="W98" s="43"/>
      <c r="X98" s="28"/>
      <c r="Y98" s="29" t="str">
        <f>IF(X98&lt;=1," ",10)</f>
        <v xml:space="preserve"> </v>
      </c>
      <c r="Z98" s="51"/>
      <c r="AA98" s="29">
        <f>SUM(F98:Z98)</f>
        <v>87</v>
      </c>
    </row>
    <row r="99" spans="1:27" x14ac:dyDescent="0.25">
      <c r="A99" s="34">
        <v>92</v>
      </c>
      <c r="B99" s="25" t="s">
        <v>122</v>
      </c>
      <c r="C99" s="26">
        <v>0.317</v>
      </c>
      <c r="D99" s="27">
        <v>9</v>
      </c>
      <c r="E99" s="26">
        <f>D99/30</f>
        <v>0.3</v>
      </c>
      <c r="F99" s="28">
        <v>0</v>
      </c>
      <c r="G99" s="29" t="str">
        <f>IF(F99&lt;=1," ",10)</f>
        <v xml:space="preserve"> </v>
      </c>
      <c r="H99" s="41"/>
      <c r="I99" s="28"/>
      <c r="J99" s="31" t="str">
        <f>IF(I99&lt;=1," ",10)</f>
        <v xml:space="preserve"> </v>
      </c>
      <c r="K99" s="42"/>
      <c r="L99" s="28"/>
      <c r="M99" s="29" t="str">
        <f>IF(L99&lt;=1," ",10)</f>
        <v xml:space="preserve"> </v>
      </c>
      <c r="N99" s="43"/>
      <c r="O99" s="28"/>
      <c r="P99" s="29" t="str">
        <f>IF(O99&lt;=1," ",10)</f>
        <v xml:space="preserve"> </v>
      </c>
      <c r="Q99" s="43"/>
      <c r="R99" s="28"/>
      <c r="S99" s="29" t="str">
        <f>IF(R99&lt;=1," ",10)</f>
        <v xml:space="preserve"> </v>
      </c>
      <c r="T99" s="43"/>
      <c r="U99" s="28"/>
      <c r="V99" s="29" t="str">
        <f>IF(U99&lt;=1," ",10)</f>
        <v xml:space="preserve"> </v>
      </c>
      <c r="W99" s="43"/>
      <c r="X99" s="28">
        <v>77</v>
      </c>
      <c r="Y99" s="29">
        <f>IF(X99&lt;=1," ",10)</f>
        <v>10</v>
      </c>
      <c r="Z99" s="51"/>
      <c r="AA99" s="29">
        <f>SUM(F99:Z99)</f>
        <v>87</v>
      </c>
    </row>
    <row r="100" spans="1:27" x14ac:dyDescent="0.25">
      <c r="A100" s="40">
        <v>93</v>
      </c>
      <c r="B100" s="25" t="s">
        <v>123</v>
      </c>
      <c r="C100" s="26">
        <v>0.27500000000000002</v>
      </c>
      <c r="D100" s="27">
        <v>8</v>
      </c>
      <c r="E100" s="26">
        <f>D100/30</f>
        <v>0.26666666666666666</v>
      </c>
      <c r="F100" s="28">
        <v>0</v>
      </c>
      <c r="G100" s="29" t="str">
        <f>IF(F100&lt;=1," ",10)</f>
        <v xml:space="preserve"> </v>
      </c>
      <c r="H100" s="48"/>
      <c r="I100" s="28"/>
      <c r="J100" s="31" t="str">
        <f>IF(I100&lt;=1," ",10)</f>
        <v xml:space="preserve"> </v>
      </c>
      <c r="K100" s="49"/>
      <c r="L100" s="28"/>
      <c r="M100" s="29" t="str">
        <f>IF(L100&lt;=1," ",10)</f>
        <v xml:space="preserve"> </v>
      </c>
      <c r="N100" s="50"/>
      <c r="O100" s="28"/>
      <c r="P100" s="29" t="str">
        <f>IF(O100&lt;=1," ",10)</f>
        <v xml:space="preserve"> </v>
      </c>
      <c r="Q100" s="50"/>
      <c r="R100" s="28"/>
      <c r="S100" s="29" t="str">
        <f>IF(R100&lt;=1," ",10)</f>
        <v xml:space="preserve"> </v>
      </c>
      <c r="T100" s="50"/>
      <c r="U100" s="28">
        <v>75</v>
      </c>
      <c r="V100" s="29">
        <f>IF(U100&lt;=1," ",10)</f>
        <v>10</v>
      </c>
      <c r="W100" s="50"/>
      <c r="X100" s="28"/>
      <c r="Y100" s="29" t="str">
        <f>IF(X100&lt;=1," ",10)</f>
        <v xml:space="preserve"> </v>
      </c>
      <c r="Z100" s="29"/>
      <c r="AA100" s="29">
        <f>SUM(F100:Z100)</f>
        <v>85</v>
      </c>
    </row>
    <row r="101" spans="1:27" x14ac:dyDescent="0.25">
      <c r="A101" s="34">
        <v>94</v>
      </c>
      <c r="B101" s="25" t="s">
        <v>124</v>
      </c>
      <c r="C101" s="26">
        <v>0.27500000000000002</v>
      </c>
      <c r="D101" s="27">
        <v>8</v>
      </c>
      <c r="E101" s="26">
        <f>D101/30</f>
        <v>0.26666666666666666</v>
      </c>
      <c r="F101" s="28">
        <v>75</v>
      </c>
      <c r="G101" s="29">
        <f>IF(F101&lt;=1," ",10)</f>
        <v>10</v>
      </c>
      <c r="H101" s="41"/>
      <c r="I101" s="28">
        <v>0</v>
      </c>
      <c r="J101" s="31" t="str">
        <f>IF(I101&lt;=1," ",10)</f>
        <v xml:space="preserve"> </v>
      </c>
      <c r="K101" s="42"/>
      <c r="L101" s="28"/>
      <c r="M101" s="29" t="str">
        <f>IF(L101&lt;=1," ",10)</f>
        <v xml:space="preserve"> </v>
      </c>
      <c r="N101" s="43"/>
      <c r="O101" s="28"/>
      <c r="P101" s="29" t="str">
        <f>IF(O101&lt;=1," ",10)</f>
        <v xml:space="preserve"> </v>
      </c>
      <c r="Q101" s="43"/>
      <c r="R101" s="28"/>
      <c r="S101" s="29" t="str">
        <f>IF(R101&lt;=1," ",10)</f>
        <v xml:space="preserve"> </v>
      </c>
      <c r="T101" s="43"/>
      <c r="U101" s="28">
        <v>0</v>
      </c>
      <c r="V101" s="29" t="str">
        <f>IF(U101&lt;=1," ",10)</f>
        <v xml:space="preserve"> </v>
      </c>
      <c r="W101" s="43"/>
      <c r="X101" s="28"/>
      <c r="Y101" s="29" t="str">
        <f>IF(X101&lt;=1," ",10)</f>
        <v xml:space="preserve"> </v>
      </c>
      <c r="Z101" s="29"/>
      <c r="AA101" s="29">
        <f>SUM(F101:Z101)</f>
        <v>85</v>
      </c>
    </row>
    <row r="102" spans="1:27" x14ac:dyDescent="0.25">
      <c r="A102" s="40">
        <v>95</v>
      </c>
      <c r="B102" s="25" t="s">
        <v>125</v>
      </c>
      <c r="C102" s="26">
        <v>0.27500000000000002</v>
      </c>
      <c r="D102" s="27">
        <v>8</v>
      </c>
      <c r="E102" s="26">
        <f>D102/30</f>
        <v>0.26666666666666666</v>
      </c>
      <c r="F102" s="28">
        <v>0</v>
      </c>
      <c r="G102" s="29" t="str">
        <f>IF(F102&lt;=1," ",10)</f>
        <v xml:space="preserve"> </v>
      </c>
      <c r="H102" s="41"/>
      <c r="I102" s="28"/>
      <c r="J102" s="31" t="str">
        <f>IF(I102&lt;=1," ",10)</f>
        <v xml:space="preserve"> </v>
      </c>
      <c r="K102" s="42"/>
      <c r="L102" s="28">
        <v>72</v>
      </c>
      <c r="M102" s="29">
        <f>IF(L102&lt;=1," ",10)</f>
        <v>10</v>
      </c>
      <c r="N102" s="43"/>
      <c r="O102" s="28"/>
      <c r="P102" s="29" t="str">
        <f>IF(O102&lt;=1," ",10)</f>
        <v xml:space="preserve"> </v>
      </c>
      <c r="Q102" s="43"/>
      <c r="R102" s="28"/>
      <c r="S102" s="29" t="str">
        <f>IF(R102&lt;=1," ",10)</f>
        <v xml:space="preserve"> </v>
      </c>
      <c r="T102" s="43"/>
      <c r="U102" s="28">
        <v>0</v>
      </c>
      <c r="V102" s="29" t="str">
        <f>IF(U102&lt;=1," ",10)</f>
        <v xml:space="preserve"> </v>
      </c>
      <c r="W102" s="43"/>
      <c r="X102" s="28"/>
      <c r="Y102" s="29" t="str">
        <f>IF(X102&lt;=1," ",10)</f>
        <v xml:space="preserve"> </v>
      </c>
      <c r="Z102" s="51"/>
      <c r="AA102" s="29">
        <f>SUM(F102:Z102)</f>
        <v>82</v>
      </c>
    </row>
    <row r="103" spans="1:27" x14ac:dyDescent="0.25">
      <c r="A103" s="34">
        <v>96</v>
      </c>
      <c r="B103" s="25" t="s">
        <v>126</v>
      </c>
      <c r="C103" s="26">
        <v>0.317</v>
      </c>
      <c r="D103" s="27">
        <v>9</v>
      </c>
      <c r="E103" s="26">
        <f>D103/30</f>
        <v>0.3</v>
      </c>
      <c r="F103" s="28">
        <v>0</v>
      </c>
      <c r="G103" s="29" t="str">
        <f>IF(F103&lt;=1," ",10)</f>
        <v xml:space="preserve"> </v>
      </c>
      <c r="H103" s="41"/>
      <c r="I103" s="28"/>
      <c r="J103" s="31" t="str">
        <f>IF(I103&lt;=1," ",10)</f>
        <v xml:space="preserve"> </v>
      </c>
      <c r="K103" s="42"/>
      <c r="L103" s="28"/>
      <c r="M103" s="29" t="str">
        <f>IF(L103&lt;=1," ",10)</f>
        <v xml:space="preserve"> </v>
      </c>
      <c r="N103" s="43"/>
      <c r="O103" s="28"/>
      <c r="P103" s="29" t="str">
        <f>IF(O103&lt;=1," ",10)</f>
        <v xml:space="preserve"> </v>
      </c>
      <c r="Q103" s="43"/>
      <c r="R103" s="28"/>
      <c r="S103" s="29" t="str">
        <f>IF(R103&lt;=1," ",10)</f>
        <v xml:space="preserve"> </v>
      </c>
      <c r="T103" s="43"/>
      <c r="U103" s="28"/>
      <c r="V103" s="29" t="str">
        <f>IF(U103&lt;=1," ",10)</f>
        <v xml:space="preserve"> </v>
      </c>
      <c r="W103" s="43"/>
      <c r="X103" s="28">
        <v>72</v>
      </c>
      <c r="Y103" s="29">
        <f>IF(X103&lt;=1," ",10)</f>
        <v>10</v>
      </c>
      <c r="Z103" s="51"/>
      <c r="AA103" s="29">
        <f>SUM(F103:Z103)</f>
        <v>82</v>
      </c>
    </row>
    <row r="104" spans="1:27" x14ac:dyDescent="0.25">
      <c r="A104" s="40">
        <v>97</v>
      </c>
      <c r="B104" s="25" t="s">
        <v>127</v>
      </c>
      <c r="C104" s="26">
        <v>0.27500000000000002</v>
      </c>
      <c r="D104" s="27">
        <v>8</v>
      </c>
      <c r="E104" s="26">
        <f>D104/30</f>
        <v>0.26666666666666666</v>
      </c>
      <c r="F104" s="28">
        <v>0</v>
      </c>
      <c r="G104" s="29" t="str">
        <f>IF(F104&lt;=1," ",10)</f>
        <v xml:space="preserve"> </v>
      </c>
      <c r="H104" s="41"/>
      <c r="I104" s="28"/>
      <c r="J104" s="31"/>
      <c r="K104" s="42"/>
      <c r="L104" s="28"/>
      <c r="M104" s="29" t="str">
        <f>IF(L104&lt;=1," ",10)</f>
        <v xml:space="preserve"> </v>
      </c>
      <c r="N104" s="43"/>
      <c r="O104" s="28">
        <v>72</v>
      </c>
      <c r="P104" s="29">
        <f>IF(O104&lt;=1," ",10)</f>
        <v>10</v>
      </c>
      <c r="Q104" s="43"/>
      <c r="R104" s="28"/>
      <c r="S104" s="29" t="str">
        <f>IF(R104&lt;=1," ",10)</f>
        <v xml:space="preserve"> </v>
      </c>
      <c r="T104" s="43"/>
      <c r="U104" s="28">
        <v>0</v>
      </c>
      <c r="V104" s="29" t="str">
        <f>IF(U104&lt;=1," ",10)</f>
        <v xml:space="preserve"> </v>
      </c>
      <c r="W104" s="43"/>
      <c r="X104" s="28"/>
      <c r="Y104" s="29" t="str">
        <f>IF(X104&lt;=1," ",10)</f>
        <v xml:space="preserve"> </v>
      </c>
      <c r="Z104" s="29"/>
      <c r="AA104" s="29">
        <f>SUM(F104:Z104)</f>
        <v>82</v>
      </c>
    </row>
    <row r="105" spans="1:27" x14ac:dyDescent="0.25">
      <c r="A105" s="34">
        <v>98</v>
      </c>
      <c r="B105" s="25" t="s">
        <v>128</v>
      </c>
      <c r="C105" s="26">
        <v>0.41699999999999998</v>
      </c>
      <c r="D105" s="27">
        <v>12</v>
      </c>
      <c r="E105" s="26">
        <f>D105/30</f>
        <v>0.4</v>
      </c>
      <c r="F105" s="28">
        <v>0</v>
      </c>
      <c r="G105" s="29" t="str">
        <f>IF(F105&lt;=1," ",10)</f>
        <v xml:space="preserve"> </v>
      </c>
      <c r="H105" s="41"/>
      <c r="I105" s="28"/>
      <c r="J105" s="31"/>
      <c r="K105" s="42"/>
      <c r="L105" s="28"/>
      <c r="M105" s="29" t="str">
        <f>IF(L105&lt;=1," ",10)</f>
        <v xml:space="preserve"> </v>
      </c>
      <c r="N105" s="43"/>
      <c r="O105" s="28"/>
      <c r="P105" s="29" t="str">
        <f>IF(O105&lt;=1," ",10)</f>
        <v xml:space="preserve"> </v>
      </c>
      <c r="Q105" s="43"/>
      <c r="R105" s="28">
        <v>69</v>
      </c>
      <c r="S105" s="29">
        <f>IF(R105&lt;=1," ",10)</f>
        <v>10</v>
      </c>
      <c r="T105" s="43"/>
      <c r="U105" s="28">
        <v>0</v>
      </c>
      <c r="V105" s="29" t="str">
        <f>IF(U105&lt;=1," ",10)</f>
        <v xml:space="preserve"> </v>
      </c>
      <c r="W105" s="43"/>
      <c r="X105" s="28"/>
      <c r="Y105" s="29" t="str">
        <f>IF(X105&lt;=1," ",10)</f>
        <v xml:space="preserve"> </v>
      </c>
      <c r="Z105" s="29"/>
      <c r="AA105" s="29">
        <f>SUM(F105:Z105)</f>
        <v>79</v>
      </c>
    </row>
    <row r="106" spans="1:27" x14ac:dyDescent="0.25">
      <c r="A106" s="40">
        <v>99</v>
      </c>
      <c r="B106" s="25" t="s">
        <v>129</v>
      </c>
      <c r="C106" s="26">
        <v>0.27500000000000002</v>
      </c>
      <c r="D106" s="27">
        <v>8</v>
      </c>
      <c r="E106" s="26">
        <f>D106/30</f>
        <v>0.26666666666666666</v>
      </c>
      <c r="F106" s="28">
        <v>0</v>
      </c>
      <c r="G106" s="29" t="str">
        <f>IF(F106&lt;=1," ",10)</f>
        <v xml:space="preserve"> </v>
      </c>
      <c r="H106" s="41"/>
      <c r="I106" s="28"/>
      <c r="J106" s="31" t="str">
        <f>IF(I106&lt;=1," ",10)</f>
        <v xml:space="preserve"> </v>
      </c>
      <c r="K106" s="42"/>
      <c r="L106" s="28"/>
      <c r="M106" s="29" t="str">
        <f>IF(L106&lt;=1," ",10)</f>
        <v xml:space="preserve"> </v>
      </c>
      <c r="N106" s="43"/>
      <c r="O106" s="28">
        <v>68</v>
      </c>
      <c r="P106" s="29">
        <f>IF(O106&lt;=1," ",10)</f>
        <v>10</v>
      </c>
      <c r="Q106" s="43"/>
      <c r="R106" s="28"/>
      <c r="S106" s="29" t="str">
        <f>IF(R106&lt;=1," ",10)</f>
        <v xml:space="preserve"> </v>
      </c>
      <c r="T106" s="43"/>
      <c r="U106" s="28">
        <v>0</v>
      </c>
      <c r="V106" s="29" t="str">
        <f>IF(U106&lt;=1," ",10)</f>
        <v xml:space="preserve"> </v>
      </c>
      <c r="W106" s="43"/>
      <c r="X106" s="28"/>
      <c r="Y106" s="29" t="str">
        <f>IF(X106&lt;=1," ",10)</f>
        <v xml:space="preserve"> </v>
      </c>
      <c r="Z106" s="51"/>
      <c r="AA106" s="29">
        <f>SUM(F106:Z106)</f>
        <v>78</v>
      </c>
    </row>
    <row r="107" spans="1:27" x14ac:dyDescent="0.25">
      <c r="A107" s="34">
        <v>100</v>
      </c>
      <c r="B107" s="25" t="s">
        <v>130</v>
      </c>
      <c r="C107" s="26">
        <v>0.27500000000000002</v>
      </c>
      <c r="D107" s="27">
        <v>8</v>
      </c>
      <c r="E107" s="26">
        <f>D107/30</f>
        <v>0.26666666666666666</v>
      </c>
      <c r="F107" s="28">
        <v>0</v>
      </c>
      <c r="G107" s="29" t="str">
        <f>IF(F107&lt;=1," ",10)</f>
        <v xml:space="preserve"> </v>
      </c>
      <c r="H107" s="41"/>
      <c r="I107" s="28"/>
      <c r="J107" s="31"/>
      <c r="K107" s="42"/>
      <c r="L107" s="28"/>
      <c r="M107" s="29" t="str">
        <f>IF(L107&lt;=1," ",10)</f>
        <v xml:space="preserve"> </v>
      </c>
      <c r="N107" s="43"/>
      <c r="O107" s="28"/>
      <c r="P107" s="29" t="str">
        <f>IF(O107&lt;=1," ",10)</f>
        <v xml:space="preserve"> </v>
      </c>
      <c r="Q107" s="43"/>
      <c r="R107" s="28">
        <v>66</v>
      </c>
      <c r="S107" s="29">
        <f>IF(R107&lt;=1," ",10)</f>
        <v>10</v>
      </c>
      <c r="T107" s="43"/>
      <c r="U107" s="28">
        <v>0</v>
      </c>
      <c r="V107" s="29" t="str">
        <f>IF(U107&lt;=1," ",10)</f>
        <v xml:space="preserve"> </v>
      </c>
      <c r="W107" s="43"/>
      <c r="X107" s="28"/>
      <c r="Y107" s="29" t="str">
        <f>IF(X107&lt;=1," ",10)</f>
        <v xml:space="preserve"> </v>
      </c>
      <c r="Z107" s="29"/>
      <c r="AA107" s="29">
        <f>SUM(F107:Z107)</f>
        <v>76</v>
      </c>
    </row>
    <row r="108" spans="1:27" x14ac:dyDescent="0.25">
      <c r="A108" s="40">
        <v>101</v>
      </c>
      <c r="B108" s="25" t="s">
        <v>131</v>
      </c>
      <c r="C108" s="26">
        <v>0.317</v>
      </c>
      <c r="D108" s="27">
        <v>9</v>
      </c>
      <c r="E108" s="26">
        <f>D108/30</f>
        <v>0.3</v>
      </c>
      <c r="F108" s="28">
        <v>0</v>
      </c>
      <c r="G108" s="29" t="str">
        <f>IF(F108&lt;=1," ",10)</f>
        <v xml:space="preserve"> </v>
      </c>
      <c r="H108" s="41"/>
      <c r="I108" s="28"/>
      <c r="J108" s="31" t="str">
        <f>IF(I108&lt;=1," ",10)</f>
        <v xml:space="preserve"> </v>
      </c>
      <c r="K108" s="42"/>
      <c r="L108" s="28"/>
      <c r="M108" s="29" t="str">
        <f>IF(L108&lt;=1," ",10)</f>
        <v xml:space="preserve"> </v>
      </c>
      <c r="N108" s="43"/>
      <c r="O108" s="28"/>
      <c r="P108" s="29" t="str">
        <f>IF(O108&lt;=1," ",10)</f>
        <v xml:space="preserve"> </v>
      </c>
      <c r="Q108" s="43"/>
      <c r="R108" s="28"/>
      <c r="S108" s="29" t="str">
        <f>IF(R108&lt;=1," ",10)</f>
        <v xml:space="preserve"> </v>
      </c>
      <c r="T108" s="43"/>
      <c r="U108" s="28">
        <v>65</v>
      </c>
      <c r="V108" s="29">
        <f>IF(U108&lt;=1," ",10)</f>
        <v>10</v>
      </c>
      <c r="W108" s="43"/>
      <c r="X108" s="28"/>
      <c r="Y108" s="29" t="str">
        <f>IF(X108&lt;=1," ",10)</f>
        <v xml:space="preserve"> </v>
      </c>
      <c r="Z108" s="29"/>
      <c r="AA108" s="29">
        <f>SUM(F108:Z108)</f>
        <v>75</v>
      </c>
    </row>
    <row r="109" spans="1:27" x14ac:dyDescent="0.25">
      <c r="A109" s="34">
        <v>102</v>
      </c>
      <c r="B109" s="25" t="s">
        <v>132</v>
      </c>
      <c r="C109" s="26">
        <v>0.27500000000000002</v>
      </c>
      <c r="D109" s="27">
        <v>8</v>
      </c>
      <c r="E109" s="26">
        <f>D109/30</f>
        <v>0.26666666666666666</v>
      </c>
      <c r="F109" s="28">
        <v>0</v>
      </c>
      <c r="G109" s="29" t="str">
        <f>IF(F109&lt;=1," ",10)</f>
        <v xml:space="preserve"> </v>
      </c>
      <c r="H109" s="41"/>
      <c r="I109" s="28"/>
      <c r="J109" s="31" t="str">
        <f>IF(I109&lt;=1," ",10)</f>
        <v xml:space="preserve"> </v>
      </c>
      <c r="K109" s="42"/>
      <c r="L109" s="28"/>
      <c r="M109" s="29" t="str">
        <f>IF(L109&lt;=1," ",10)</f>
        <v xml:space="preserve"> </v>
      </c>
      <c r="N109" s="43"/>
      <c r="O109" s="28">
        <v>62</v>
      </c>
      <c r="P109" s="29">
        <f>IF(O109&lt;=1," ",10)</f>
        <v>10</v>
      </c>
      <c r="Q109" s="43"/>
      <c r="R109" s="28"/>
      <c r="S109" s="29" t="str">
        <f>IF(R109&lt;=1," ",10)</f>
        <v xml:space="preserve"> </v>
      </c>
      <c r="T109" s="43"/>
      <c r="U109" s="28">
        <v>0</v>
      </c>
      <c r="V109" s="29" t="str">
        <f>IF(U109&lt;=1," ",10)</f>
        <v xml:space="preserve"> </v>
      </c>
      <c r="W109" s="43"/>
      <c r="X109" s="28"/>
      <c r="Y109" s="29" t="str">
        <f>IF(X109&lt;=1," ",10)</f>
        <v xml:space="preserve"> </v>
      </c>
      <c r="Z109" s="29"/>
      <c r="AA109" s="29">
        <f>SUM(F109:Z109)</f>
        <v>72</v>
      </c>
    </row>
    <row r="110" spans="1:27" x14ac:dyDescent="0.25">
      <c r="A110" s="40">
        <v>103</v>
      </c>
      <c r="B110" s="25" t="s">
        <v>133</v>
      </c>
      <c r="C110" s="26">
        <v>0.27500000000000002</v>
      </c>
      <c r="D110" s="27">
        <v>8</v>
      </c>
      <c r="E110" s="26">
        <f>D110/30</f>
        <v>0.26666666666666666</v>
      </c>
      <c r="F110" s="28">
        <v>0</v>
      </c>
      <c r="G110" s="29" t="str">
        <f>IF(F110&lt;=1," ",10)</f>
        <v xml:space="preserve"> </v>
      </c>
      <c r="H110" s="44"/>
      <c r="I110" s="28"/>
      <c r="J110" s="31" t="str">
        <f>IF(I110&lt;=1," ",10)</f>
        <v xml:space="preserve"> </v>
      </c>
      <c r="K110" s="45"/>
      <c r="L110" s="28"/>
      <c r="M110" s="29" t="str">
        <f>IF(L110&lt;=1," ",10)</f>
        <v xml:space="preserve"> </v>
      </c>
      <c r="N110" s="46"/>
      <c r="O110" s="28"/>
      <c r="P110" s="29" t="str">
        <f>IF(O110&lt;=1," ",10)</f>
        <v xml:space="preserve"> </v>
      </c>
      <c r="Q110" s="46"/>
      <c r="R110" s="28"/>
      <c r="S110" s="29" t="str">
        <f>IF(R110&lt;=1," ",10)</f>
        <v xml:space="preserve"> </v>
      </c>
      <c r="T110" s="46"/>
      <c r="U110" s="28">
        <v>62</v>
      </c>
      <c r="V110" s="29">
        <f>IF(U110&lt;=1," ",10)</f>
        <v>10</v>
      </c>
      <c r="W110" s="46"/>
      <c r="X110" s="28"/>
      <c r="Y110" s="29" t="str">
        <f>IF(X110&lt;=1," ",10)</f>
        <v xml:space="preserve"> </v>
      </c>
      <c r="Z110" s="29"/>
      <c r="AA110" s="29">
        <f>SUM(F110:Z110)</f>
        <v>72</v>
      </c>
    </row>
    <row r="111" spans="1:27" x14ac:dyDescent="0.25">
      <c r="A111" s="34">
        <v>104</v>
      </c>
      <c r="B111" s="25" t="s">
        <v>134</v>
      </c>
      <c r="C111" s="26">
        <v>0.41699999999999998</v>
      </c>
      <c r="D111" s="27">
        <v>12</v>
      </c>
      <c r="E111" s="26">
        <f>D111/30</f>
        <v>0.4</v>
      </c>
      <c r="F111" s="28">
        <v>0</v>
      </c>
      <c r="G111" s="29" t="str">
        <f>IF(F111&lt;=1," ",10)</f>
        <v xml:space="preserve"> </v>
      </c>
      <c r="H111" s="41"/>
      <c r="I111" s="28"/>
      <c r="J111" s="31" t="str">
        <f>IF(I111&lt;=1," ",10)</f>
        <v xml:space="preserve"> </v>
      </c>
      <c r="K111" s="42"/>
      <c r="L111" s="28"/>
      <c r="M111" s="29" t="str">
        <f>IF(L111&lt;=1," ",10)</f>
        <v xml:space="preserve"> </v>
      </c>
      <c r="N111" s="43"/>
      <c r="O111" s="28"/>
      <c r="P111" s="29" t="str">
        <f>IF(O111&lt;=1," ",10)</f>
        <v xml:space="preserve"> </v>
      </c>
      <c r="Q111" s="43"/>
      <c r="R111" s="28"/>
      <c r="S111" s="29" t="str">
        <f>IF(R111&lt;=1," ",10)</f>
        <v xml:space="preserve"> </v>
      </c>
      <c r="T111" s="43"/>
      <c r="U111" s="28">
        <v>61</v>
      </c>
      <c r="V111" s="29">
        <f>IF(U111&lt;=1," ",10)</f>
        <v>10</v>
      </c>
      <c r="W111" s="43"/>
      <c r="X111" s="28"/>
      <c r="Y111" s="29" t="str">
        <f>IF(X111&lt;=1," ",10)</f>
        <v xml:space="preserve"> </v>
      </c>
      <c r="Z111" s="51"/>
      <c r="AA111" s="29">
        <f>SUM(F111:Z111)</f>
        <v>71</v>
      </c>
    </row>
    <row r="112" spans="1:27" x14ac:dyDescent="0.25">
      <c r="A112" s="40">
        <v>105</v>
      </c>
      <c r="B112" s="25" t="s">
        <v>135</v>
      </c>
      <c r="C112" s="26">
        <v>0.27500000000000002</v>
      </c>
      <c r="D112" s="27">
        <v>8</v>
      </c>
      <c r="E112" s="26">
        <f>D112/30</f>
        <v>0.26666666666666666</v>
      </c>
      <c r="F112" s="28">
        <v>0</v>
      </c>
      <c r="G112" s="29" t="str">
        <f>IF(F112&lt;=1," ",10)</f>
        <v xml:space="preserve"> </v>
      </c>
      <c r="H112" s="41"/>
      <c r="I112" s="28"/>
      <c r="J112" s="31"/>
      <c r="K112" s="42"/>
      <c r="L112" s="28">
        <v>61</v>
      </c>
      <c r="M112" s="29">
        <f>IF(L112&lt;=1," ",10)</f>
        <v>10</v>
      </c>
      <c r="N112" s="43"/>
      <c r="O112" s="28"/>
      <c r="P112" s="29" t="str">
        <f>IF(O112&lt;=1," ",10)</f>
        <v xml:space="preserve"> </v>
      </c>
      <c r="Q112" s="43"/>
      <c r="R112" s="28"/>
      <c r="S112" s="29" t="str">
        <f>IF(R112&lt;=1," ",10)</f>
        <v xml:space="preserve"> </v>
      </c>
      <c r="T112" s="43"/>
      <c r="U112" s="28">
        <v>0</v>
      </c>
      <c r="V112" s="29" t="str">
        <f>IF(U112&lt;=1," ",10)</f>
        <v xml:space="preserve"> </v>
      </c>
      <c r="W112" s="43"/>
      <c r="X112" s="28"/>
      <c r="Y112" s="29" t="str">
        <f>IF(X112&lt;=1," ",10)</f>
        <v xml:space="preserve"> </v>
      </c>
      <c r="Z112" s="29"/>
      <c r="AA112" s="29">
        <f>SUM(F112:Z112)</f>
        <v>71</v>
      </c>
    </row>
    <row r="113" spans="1:27" x14ac:dyDescent="0.25">
      <c r="A113" s="34">
        <v>106</v>
      </c>
      <c r="B113" s="25" t="s">
        <v>136</v>
      </c>
      <c r="C113" s="26">
        <v>0.27500000000000002</v>
      </c>
      <c r="D113" s="27">
        <v>8</v>
      </c>
      <c r="E113" s="26">
        <f>D113/30</f>
        <v>0.26666666666666666</v>
      </c>
      <c r="F113" s="28">
        <v>0</v>
      </c>
      <c r="G113" s="29" t="str">
        <f>IF(F113&lt;=1," ",10)</f>
        <v xml:space="preserve"> </v>
      </c>
      <c r="H113" s="41"/>
      <c r="I113" s="28"/>
      <c r="J113" s="31" t="str">
        <f>IF(I113&lt;=1," ",10)</f>
        <v xml:space="preserve"> </v>
      </c>
      <c r="K113" s="42"/>
      <c r="L113" s="28"/>
      <c r="M113" s="29" t="str">
        <f>IF(L113&lt;=1," ",10)</f>
        <v xml:space="preserve"> </v>
      </c>
      <c r="N113" s="43"/>
      <c r="O113" s="28"/>
      <c r="P113" s="29" t="str">
        <f>IF(O113&lt;=1," ",10)</f>
        <v xml:space="preserve"> </v>
      </c>
      <c r="Q113" s="43"/>
      <c r="R113" s="28"/>
      <c r="S113" s="29" t="str">
        <f>IF(R113&lt;=1," ",10)</f>
        <v xml:space="preserve"> </v>
      </c>
      <c r="T113" s="43"/>
      <c r="U113" s="28"/>
      <c r="V113" s="29" t="str">
        <f>IF(U113&lt;=1," ",10)</f>
        <v xml:space="preserve"> </v>
      </c>
      <c r="W113" s="43"/>
      <c r="X113" s="28">
        <v>61</v>
      </c>
      <c r="Y113" s="29">
        <f>IF(X113&lt;=1," ",10)</f>
        <v>10</v>
      </c>
      <c r="Z113" s="29"/>
      <c r="AA113" s="29">
        <f>SUM(F113:Z113)</f>
        <v>71</v>
      </c>
    </row>
    <row r="114" spans="1:27" x14ac:dyDescent="0.25">
      <c r="A114" s="40">
        <v>107</v>
      </c>
      <c r="B114" s="25" t="s">
        <v>137</v>
      </c>
      <c r="C114" s="26">
        <v>0.27500000000000002</v>
      </c>
      <c r="D114" s="27">
        <v>8</v>
      </c>
      <c r="E114" s="26">
        <f>D114/30</f>
        <v>0.26666666666666666</v>
      </c>
      <c r="F114" s="28">
        <v>0</v>
      </c>
      <c r="G114" s="29" t="str">
        <f>IF(F114&lt;=1," ",10)</f>
        <v xml:space="preserve"> </v>
      </c>
      <c r="H114" s="41"/>
      <c r="I114" s="28"/>
      <c r="J114" s="31" t="str">
        <f>IF(I114&lt;=1," ",10)</f>
        <v xml:space="preserve"> </v>
      </c>
      <c r="K114" s="42"/>
      <c r="L114" s="28"/>
      <c r="M114" s="29" t="str">
        <f>IF(L114&lt;=1," ",10)</f>
        <v xml:space="preserve"> </v>
      </c>
      <c r="N114" s="43"/>
      <c r="O114" s="28"/>
      <c r="P114" s="29" t="str">
        <f>IF(O114&lt;=1," ",10)</f>
        <v xml:space="preserve"> </v>
      </c>
      <c r="Q114" s="43"/>
      <c r="R114" s="28"/>
      <c r="S114" s="29" t="str">
        <f>IF(R114&lt;=1," ",10)</f>
        <v xml:space="preserve"> </v>
      </c>
      <c r="T114" s="43"/>
      <c r="U114" s="28"/>
      <c r="V114" s="29" t="str">
        <f>IF(U114&lt;=1," ",10)</f>
        <v xml:space="preserve"> </v>
      </c>
      <c r="W114" s="43"/>
      <c r="X114" s="28">
        <v>56</v>
      </c>
      <c r="Y114" s="29">
        <f>IF(X114&lt;=1," ",10)</f>
        <v>10</v>
      </c>
      <c r="Z114" s="51"/>
      <c r="AA114" s="29">
        <f>SUM(F114:Z114)</f>
        <v>66</v>
      </c>
    </row>
    <row r="115" spans="1:27" x14ac:dyDescent="0.25">
      <c r="A115" s="34">
        <v>108</v>
      </c>
      <c r="B115" s="25" t="s">
        <v>138</v>
      </c>
      <c r="C115" s="26">
        <v>0.27500000000000002</v>
      </c>
      <c r="D115" s="27">
        <v>8</v>
      </c>
      <c r="E115" s="26">
        <f>D115/30</f>
        <v>0.26666666666666666</v>
      </c>
      <c r="F115" s="28">
        <v>56</v>
      </c>
      <c r="G115" s="29">
        <f>IF(F115&lt;=1," ",10)</f>
        <v>10</v>
      </c>
      <c r="H115" s="41"/>
      <c r="I115" s="28"/>
      <c r="J115" s="31" t="str">
        <f>IF(I115&lt;=1," ",10)</f>
        <v xml:space="preserve"> </v>
      </c>
      <c r="K115" s="42"/>
      <c r="L115" s="28"/>
      <c r="M115" s="29" t="str">
        <f>IF(L115&lt;=1," ",10)</f>
        <v xml:space="preserve"> </v>
      </c>
      <c r="N115" s="43"/>
      <c r="O115" s="28"/>
      <c r="P115" s="29" t="str">
        <f>IF(O115&lt;=1," ",10)</f>
        <v xml:space="preserve"> </v>
      </c>
      <c r="Q115" s="43"/>
      <c r="R115" s="28"/>
      <c r="S115" s="29" t="str">
        <f>IF(R115&lt;=1," ",10)</f>
        <v xml:space="preserve"> </v>
      </c>
      <c r="T115" s="43"/>
      <c r="U115" s="28">
        <v>0</v>
      </c>
      <c r="V115" s="29" t="str">
        <f>IF(U115&lt;=1," ",10)</f>
        <v xml:space="preserve"> </v>
      </c>
      <c r="W115" s="43"/>
      <c r="X115" s="28"/>
      <c r="Y115" s="29" t="str">
        <f>IF(X115&lt;=1," ",10)</f>
        <v xml:space="preserve"> </v>
      </c>
      <c r="Z115" s="51"/>
      <c r="AA115" s="29">
        <f>SUM(F115:Z115)</f>
        <v>66</v>
      </c>
    </row>
    <row r="116" spans="1:27" x14ac:dyDescent="0.25">
      <c r="A116" s="40">
        <v>109</v>
      </c>
      <c r="B116" s="25" t="s">
        <v>139</v>
      </c>
      <c r="C116" s="26">
        <v>0.27500000000000002</v>
      </c>
      <c r="D116" s="27">
        <v>8</v>
      </c>
      <c r="E116" s="26">
        <f>D116/30</f>
        <v>0.26666666666666666</v>
      </c>
      <c r="F116" s="28">
        <v>0</v>
      </c>
      <c r="G116" s="29" t="str">
        <f>IF(F116&lt;=1," ",10)</f>
        <v xml:space="preserve"> </v>
      </c>
      <c r="H116" s="41"/>
      <c r="I116" s="28"/>
      <c r="J116" s="31"/>
      <c r="K116" s="42"/>
      <c r="L116" s="28"/>
      <c r="M116" s="29" t="str">
        <f>IF(L116&lt;=1," ",10)</f>
        <v xml:space="preserve"> </v>
      </c>
      <c r="N116" s="43"/>
      <c r="O116" s="28">
        <v>56</v>
      </c>
      <c r="P116" s="29">
        <f>IF(O116&lt;=1," ",10)</f>
        <v>10</v>
      </c>
      <c r="Q116" s="43"/>
      <c r="R116" s="28"/>
      <c r="S116" s="29" t="str">
        <f>IF(R116&lt;=1," ",10)</f>
        <v xml:space="preserve"> </v>
      </c>
      <c r="T116" s="43"/>
      <c r="U116" s="28">
        <v>0</v>
      </c>
      <c r="V116" s="29" t="str">
        <f>IF(U116&lt;=1," ",10)</f>
        <v xml:space="preserve"> </v>
      </c>
      <c r="W116" s="43"/>
      <c r="X116" s="28"/>
      <c r="Y116" s="29" t="str">
        <f>IF(X116&lt;=1," ",10)</f>
        <v xml:space="preserve"> </v>
      </c>
      <c r="Z116" s="29"/>
      <c r="AA116" s="29">
        <f>SUM(F116:Z116)</f>
        <v>66</v>
      </c>
    </row>
    <row r="117" spans="1:27" x14ac:dyDescent="0.25">
      <c r="A117" s="34">
        <v>110</v>
      </c>
      <c r="B117" s="25" t="s">
        <v>140</v>
      </c>
      <c r="C117" s="26">
        <v>0.27500000000000002</v>
      </c>
      <c r="D117" s="27">
        <v>8</v>
      </c>
      <c r="E117" s="26">
        <f>D117/30</f>
        <v>0.26666666666666666</v>
      </c>
      <c r="F117" s="28">
        <v>0</v>
      </c>
      <c r="G117" s="29" t="str">
        <f>IF(F117&lt;=1," ",10)</f>
        <v xml:space="preserve"> </v>
      </c>
      <c r="H117" s="41"/>
      <c r="I117" s="28"/>
      <c r="J117" s="31"/>
      <c r="K117" s="42"/>
      <c r="L117" s="28"/>
      <c r="M117" s="29" t="str">
        <f>IF(L117&lt;=1," ",10)</f>
        <v xml:space="preserve"> </v>
      </c>
      <c r="N117" s="43"/>
      <c r="O117" s="28">
        <v>55</v>
      </c>
      <c r="P117" s="29">
        <f>IF(O117&lt;=1," ",10)</f>
        <v>10</v>
      </c>
      <c r="Q117" s="43"/>
      <c r="R117" s="28"/>
      <c r="S117" s="29" t="str">
        <f>IF(R117&lt;=1," ",10)</f>
        <v xml:space="preserve"> </v>
      </c>
      <c r="T117" s="43"/>
      <c r="U117" s="28">
        <v>0</v>
      </c>
      <c r="V117" s="29" t="str">
        <f>IF(U117&lt;=1," ",10)</f>
        <v xml:space="preserve"> </v>
      </c>
      <c r="W117" s="43"/>
      <c r="X117" s="28"/>
      <c r="Y117" s="29" t="str">
        <f>IF(X117&lt;=1," ",10)</f>
        <v xml:space="preserve"> </v>
      </c>
      <c r="Z117" s="29"/>
      <c r="AA117" s="29">
        <f>SUM(F117:Z117)</f>
        <v>65</v>
      </c>
    </row>
    <row r="118" spans="1:27" x14ac:dyDescent="0.25">
      <c r="A118" s="40">
        <v>111</v>
      </c>
      <c r="B118" s="25" t="s">
        <v>141</v>
      </c>
      <c r="C118" s="26">
        <v>0.317</v>
      </c>
      <c r="D118" s="27">
        <v>9</v>
      </c>
      <c r="E118" s="26">
        <f>D118/30</f>
        <v>0.3</v>
      </c>
      <c r="F118" s="28">
        <v>0</v>
      </c>
      <c r="G118" s="29" t="str">
        <f>IF(F118&lt;=1," ",10)</f>
        <v xml:space="preserve"> </v>
      </c>
      <c r="H118" s="41"/>
      <c r="I118" s="28"/>
      <c r="J118" s="31" t="str">
        <f>IF(I118&lt;=1," ",10)</f>
        <v xml:space="preserve"> </v>
      </c>
      <c r="K118" s="42"/>
      <c r="L118" s="28"/>
      <c r="M118" s="29" t="str">
        <f>IF(L118&lt;=1," ",10)</f>
        <v xml:space="preserve"> </v>
      </c>
      <c r="N118" s="43"/>
      <c r="O118" s="28"/>
      <c r="P118" s="29" t="str">
        <f>IF(O118&lt;=1," ",10)</f>
        <v xml:space="preserve"> </v>
      </c>
      <c r="Q118" s="43"/>
      <c r="R118" s="28"/>
      <c r="S118" s="29" t="str">
        <f>IF(R118&lt;=1," ",10)</f>
        <v xml:space="preserve"> </v>
      </c>
      <c r="T118" s="43"/>
      <c r="U118" s="28">
        <v>45</v>
      </c>
      <c r="V118" s="29">
        <f>IF(U118&lt;=1," ",10)</f>
        <v>10</v>
      </c>
      <c r="W118" s="43"/>
      <c r="X118" s="28"/>
      <c r="Y118" s="29" t="str">
        <f>IF(X118&lt;=1," ",10)</f>
        <v xml:space="preserve"> </v>
      </c>
      <c r="Z118" s="29"/>
      <c r="AA118" s="29">
        <f>SUM(F118:Z118)</f>
        <v>55</v>
      </c>
    </row>
    <row r="119" spans="1:27" x14ac:dyDescent="0.25">
      <c r="A119" s="34">
        <v>112</v>
      </c>
      <c r="B119" s="25" t="s">
        <v>142</v>
      </c>
      <c r="C119" s="26">
        <v>0.27500000000000002</v>
      </c>
      <c r="D119" s="27">
        <v>8</v>
      </c>
      <c r="E119" s="26">
        <f>D119/30</f>
        <v>0.26666666666666666</v>
      </c>
      <c r="F119" s="28">
        <v>0</v>
      </c>
      <c r="G119" s="29" t="str">
        <f>IF(F119&lt;=1," ",10)</f>
        <v xml:space="preserve"> </v>
      </c>
      <c r="H119" s="41"/>
      <c r="I119" s="28"/>
      <c r="J119" s="31" t="str">
        <f>IF(I119&lt;=1," ",10)</f>
        <v xml:space="preserve"> </v>
      </c>
      <c r="K119" s="42"/>
      <c r="L119" s="28"/>
      <c r="M119" s="29" t="str">
        <f>IF(L119&lt;=1," ",10)</f>
        <v xml:space="preserve"> </v>
      </c>
      <c r="N119" s="43"/>
      <c r="O119" s="28">
        <v>44</v>
      </c>
      <c r="P119" s="29">
        <f>IF(O119&lt;=1," ",10)</f>
        <v>10</v>
      </c>
      <c r="Q119" s="43"/>
      <c r="R119" s="28"/>
      <c r="S119" s="29" t="str">
        <f>IF(R119&lt;=1," ",10)</f>
        <v xml:space="preserve"> </v>
      </c>
      <c r="T119" s="43"/>
      <c r="U119" s="28"/>
      <c r="V119" s="29" t="str">
        <f>IF(U119&lt;=1," ",10)</f>
        <v xml:space="preserve"> </v>
      </c>
      <c r="W119" s="43"/>
      <c r="X119" s="28"/>
      <c r="Y119" s="29" t="str">
        <f>IF(X119&lt;=1," ",10)</f>
        <v xml:space="preserve"> </v>
      </c>
      <c r="Z119" s="51"/>
      <c r="AA119" s="29">
        <f>SUM(F119:Z119)</f>
        <v>54</v>
      </c>
    </row>
    <row r="120" spans="1:27" x14ac:dyDescent="0.25">
      <c r="A120" s="40">
        <v>113</v>
      </c>
      <c r="B120" s="25" t="s">
        <v>143</v>
      </c>
      <c r="C120" s="26">
        <v>0.27500000000000002</v>
      </c>
      <c r="D120" s="27">
        <v>8</v>
      </c>
      <c r="E120" s="26">
        <f>D120/30</f>
        <v>0.26666666666666666</v>
      </c>
      <c r="F120" s="28">
        <v>0</v>
      </c>
      <c r="G120" s="29" t="str">
        <f>IF(F120&lt;=1," ",10)</f>
        <v xml:space="preserve"> </v>
      </c>
      <c r="H120" s="41"/>
      <c r="I120" s="28"/>
      <c r="J120" s="31" t="str">
        <f>IF(I120&lt;=1," ",10)</f>
        <v xml:space="preserve"> </v>
      </c>
      <c r="K120" s="42"/>
      <c r="L120" s="28"/>
      <c r="M120" s="29" t="str">
        <f>IF(L120&lt;=1," ",10)</f>
        <v xml:space="preserve"> </v>
      </c>
      <c r="N120" s="43"/>
      <c r="O120" s="28"/>
      <c r="P120" s="29" t="str">
        <f>IF(O120&lt;=1," ",10)</f>
        <v xml:space="preserve"> </v>
      </c>
      <c r="Q120" s="43"/>
      <c r="R120" s="28">
        <v>37</v>
      </c>
      <c r="S120" s="29">
        <f>IF(R120&lt;=1," ",10)</f>
        <v>10</v>
      </c>
      <c r="T120" s="43"/>
      <c r="U120" s="28"/>
      <c r="V120" s="29" t="str">
        <f>IF(U120&lt;=1," ",10)</f>
        <v xml:space="preserve"> </v>
      </c>
      <c r="W120" s="43"/>
      <c r="X120" s="28"/>
      <c r="Y120" s="29" t="str">
        <f>IF(X120&lt;=1," ",10)</f>
        <v xml:space="preserve"> </v>
      </c>
      <c r="Z120" s="29"/>
      <c r="AA120" s="29">
        <f>SUM(F120:Z120)</f>
        <v>47</v>
      </c>
    </row>
  </sheetData>
  <mergeCells count="31">
    <mergeCell ref="W2:W6"/>
    <mergeCell ref="X2:X6"/>
    <mergeCell ref="Y2:Y6"/>
    <mergeCell ref="Z2:Z6"/>
    <mergeCell ref="AA2:AA6"/>
    <mergeCell ref="A3:B3"/>
    <mergeCell ref="A4:B4"/>
    <mergeCell ref="A5:B5"/>
    <mergeCell ref="A6:B6"/>
    <mergeCell ref="Q2:Q6"/>
    <mergeCell ref="R2:R6"/>
    <mergeCell ref="S2:S6"/>
    <mergeCell ref="T2:T6"/>
    <mergeCell ref="U2:U6"/>
    <mergeCell ref="V2:V6"/>
    <mergeCell ref="K2:K6"/>
    <mergeCell ref="L2:L6"/>
    <mergeCell ref="M2:M6"/>
    <mergeCell ref="N2:N6"/>
    <mergeCell ref="O2:O6"/>
    <mergeCell ref="P2:P6"/>
    <mergeCell ref="A1:AA1"/>
    <mergeCell ref="A2:B2"/>
    <mergeCell ref="C2:C6"/>
    <mergeCell ref="D2:D6"/>
    <mergeCell ref="E2:E6"/>
    <mergeCell ref="F2:F6"/>
    <mergeCell ref="G2:G6"/>
    <mergeCell ref="H2:H6"/>
    <mergeCell ref="I2:I6"/>
    <mergeCell ref="J2:J6"/>
  </mergeCells>
  <conditionalFormatting sqref="F7:F59 I7:I59 L7:L59 O7:O59 R7:R59 U7:U59 X7:X59 X61:X82 U61:U82 R61:R82 O61:O82 L61:L82 I61:I82 F61:F82 X84:X120 U84:U120 R84:R120 O84:O120 L84:L120 I84:I120 F84:F120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X83 U83 R83 O83 L83 I83 F83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X60 U60 R60 O60 L60 I60 F60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4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2019-11-13T16:56:18Z</dcterms:created>
  <dcterms:modified xsi:type="dcterms:W3CDTF">2019-11-13T16:57:56Z</dcterms:modified>
</cp:coreProperties>
</file>