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Tussenstenden Driebanden Winschoten/"/>
    </mc:Choice>
  </mc:AlternateContent>
  <xr:revisionPtr revIDLastSave="0" documentId="14_{60B53A94-F07B-416E-B704-66922DA2D047}" xr6:coauthVersionLast="44" xr6:coauthVersionMax="44" xr10:uidLastSave="{00000000-0000-0000-0000-000000000000}"/>
  <bookViews>
    <workbookView xWindow="-120" yWindow="-120" windowWidth="25440" windowHeight="15390" xr2:uid="{D577BF74-60E3-47DF-8469-8E0156BA0CF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" i="1" l="1"/>
  <c r="G25" i="1"/>
  <c r="S24" i="1"/>
  <c r="G24" i="1"/>
  <c r="S23" i="1"/>
  <c r="G23" i="1"/>
  <c r="S22" i="1"/>
  <c r="G22" i="1"/>
  <c r="S21" i="1"/>
  <c r="G21" i="1"/>
  <c r="S20" i="1"/>
  <c r="G20" i="1"/>
  <c r="S13" i="1"/>
  <c r="G13" i="1"/>
  <c r="S12" i="1"/>
  <c r="G12" i="1"/>
  <c r="S11" i="1"/>
  <c r="G11" i="1"/>
  <c r="S10" i="1"/>
  <c r="G10" i="1"/>
  <c r="S9" i="1"/>
  <c r="G9" i="1"/>
  <c r="S8" i="1"/>
  <c r="G8" i="1"/>
</calcChain>
</file>

<file path=xl/sharedStrings.xml><?xml version="1.0" encoding="utf-8"?>
<sst xmlns="http://schemas.openxmlformats.org/spreadsheetml/2006/main" count="69" uniqueCount="41">
  <si>
    <t>Finale Driebanden Winschoten 2019</t>
  </si>
  <si>
    <t>Poule A1</t>
  </si>
  <si>
    <t>Poule A2</t>
  </si>
  <si>
    <t>Stand na ronde 5:</t>
  </si>
  <si>
    <t>Stand na ronde 5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</si>
  <si>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</si>
  <si>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</si>
  <si>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</si>
  <si>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</si>
  <si>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</si>
  <si>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</si>
  <si>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</si>
  <si>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</si>
  <si>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</si>
  <si>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Geert Gervink</t>
  </si>
  <si>
    <t>Lucas Bronsema</t>
  </si>
  <si>
    <t>Kasper Sturre</t>
  </si>
  <si>
    <t>Rene Berg</t>
  </si>
  <si>
    <t>Harie Rijks</t>
  </si>
  <si>
    <t>Peter Lambeck</t>
  </si>
  <si>
    <t>Harm Wending</t>
  </si>
  <si>
    <t>Reinier v d Kooi</t>
  </si>
  <si>
    <t>Harry Ploeger</t>
  </si>
  <si>
    <t>Geiko Reder</t>
  </si>
  <si>
    <t>Gert Rijks</t>
  </si>
  <si>
    <t>Jonny Geertsema</t>
  </si>
  <si>
    <t>Poule B1</t>
  </si>
  <si>
    <t>Poule B2</t>
  </si>
  <si>
    <t xml:space="preserve"> HS</t>
  </si>
  <si>
    <t>Cees Doornbos</t>
  </si>
  <si>
    <t>Ronnie Berg</t>
  </si>
  <si>
    <t>Hendrik Sloot</t>
  </si>
  <si>
    <t>Joop Beugels</t>
  </si>
  <si>
    <t>Rikus Kuik</t>
  </si>
  <si>
    <t>Roy Ziesling</t>
  </si>
  <si>
    <t>Derk  J v.d Laan</t>
  </si>
  <si>
    <t>Alex Watermuler</t>
  </si>
  <si>
    <t>Willem Reilink</t>
  </si>
  <si>
    <t>Jan Boltjes</t>
  </si>
  <si>
    <t>Harm J Speelman</t>
  </si>
  <si>
    <t>Paul Lutz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</si>
</sst>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6"/>
      <color rgb="FF000000"/>
      <name val="Calibri"/>
      <family val="2"/>
    </font>
    <font>
      <sz val="8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164" fontId="1" fillId="0" borderId="0" xfId="1"/>
    <xf numFmtId="164" fontId="3" fillId="0" borderId="0" xfId="1" applyFont="1"/>
    <xf numFmtId="164" fontId="4" fillId="0" borderId="0" xfId="1" applyFont="1"/>
    <xf numFmtId="164" fontId="6" fillId="0" borderId="0" xfId="1" applyFont="1"/>
    <xf numFmtId="164" fontId="4" fillId="0" borderId="1" xfId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1" xfId="1" applyFont="1" applyBorder="1"/>
    <xf numFmtId="164" fontId="7" fillId="0" borderId="1" xfId="1" applyFont="1" applyBorder="1"/>
    <xf numFmtId="165" fontId="6" fillId="0" borderId="1" xfId="1" applyNumberFormat="1" applyFont="1" applyBorder="1"/>
    <xf numFmtId="165" fontId="1" fillId="0" borderId="0" xfId="1" applyNumberFormat="1"/>
    <xf numFmtId="165" fontId="4" fillId="0" borderId="1" xfId="1" applyNumberFormat="1" applyFont="1" applyBorder="1" applyAlignment="1">
      <alignment horizontal="center"/>
    </xf>
    <xf numFmtId="165" fontId="6" fillId="0" borderId="0" xfId="1" applyNumberFormat="1" applyFont="1"/>
    <xf numFmtId="164" fontId="5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4" fillId="0" borderId="0" xfId="1" applyFont="1" applyAlignment="1">
      <alignment horizontal="center"/>
    </xf>
  </cellXfs>
  <cellStyles count="2">
    <cellStyle name="Excel Built-in Normal" xfId="1" xr:uid="{E59A6464-EB3C-44EE-BFEC-179354ACB5D9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10764-E14C-4238-8A65-17782D1BAAA3}">
  <sheetPr>
    <pageSetUpPr fitToPage="1"/>
  </sheetPr>
  <dimension ref="A1:AMJ26"/>
  <sheetViews>
    <sheetView tabSelected="1" workbookViewId="0">
      <selection activeCell="O14" sqref="O14"/>
    </sheetView>
  </sheetViews>
  <sheetFormatPr defaultRowHeight="15" x14ac:dyDescent="0.25"/>
  <cols>
    <col min="1" max="1" width="3.140625" style="1" customWidth="1"/>
    <col min="2" max="2" width="23.42578125" style="1" customWidth="1"/>
    <col min="3" max="3" width="7" style="1" customWidth="1"/>
    <col min="4" max="4" width="6.5703125" style="1" customWidth="1"/>
    <col min="5" max="5" width="6.85546875" style="1" customWidth="1"/>
    <col min="6" max="6" width="7.85546875" style="1" customWidth="1"/>
    <col min="7" max="7" width="12" style="1" customWidth="1"/>
    <col min="8" max="8" width="11" style="1" customWidth="1"/>
    <col min="9" max="9" width="5.28515625" style="1" customWidth="1"/>
    <col min="10" max="10" width="13.7109375" style="1" customWidth="1"/>
    <col min="11" max="11" width="12.28515625" style="1" customWidth="1"/>
    <col min="12" max="12" width="1.7109375" style="1" customWidth="1"/>
    <col min="13" max="13" width="3.140625" style="1" customWidth="1"/>
    <col min="14" max="14" width="25.5703125" style="1" customWidth="1"/>
    <col min="15" max="15" width="7" style="1" customWidth="1"/>
    <col min="16" max="16" width="6.5703125" style="1" customWidth="1"/>
    <col min="17" max="18" width="6.85546875" style="1" customWidth="1"/>
    <col min="19" max="19" width="15.140625" style="1" customWidth="1"/>
    <col min="20" max="20" width="11" style="1" customWidth="1"/>
    <col min="21" max="21" width="6.140625" style="1" customWidth="1"/>
    <col min="22" max="22" width="12.28515625" style="1" customWidth="1"/>
    <col min="23" max="1024" width="9.28515625" style="1" customWidth="1"/>
    <col min="1025" max="1025" width="10.28515625" customWidth="1"/>
  </cols>
  <sheetData>
    <row r="1" spans="1:22" ht="33.75" x14ac:dyDescent="0.5">
      <c r="E1" s="14" t="s">
        <v>0</v>
      </c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2" x14ac:dyDescent="0.25">
      <c r="A2" s="2"/>
    </row>
    <row r="3" spans="1:22" ht="23.25" x14ac:dyDescent="0.35">
      <c r="C3" s="15" t="s">
        <v>1</v>
      </c>
      <c r="D3" s="15"/>
      <c r="E3" s="15"/>
      <c r="F3" s="15"/>
      <c r="N3" s="15" t="s">
        <v>2</v>
      </c>
      <c r="O3" s="15"/>
      <c r="P3" s="15"/>
      <c r="Q3" s="3"/>
    </row>
    <row r="4" spans="1:22" ht="21" x14ac:dyDescent="0.35">
      <c r="C4" s="13" t="s">
        <v>3</v>
      </c>
      <c r="D4" s="13"/>
      <c r="E4" s="13"/>
      <c r="F4" s="13"/>
      <c r="N4" s="13" t="s">
        <v>4</v>
      </c>
      <c r="O4" s="13"/>
      <c r="P4" s="13"/>
    </row>
    <row r="6" spans="1:22" ht="23.25" x14ac:dyDescent="0.35">
      <c r="A6" s="4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6"/>
      <c r="L6" s="4"/>
      <c r="N6" s="5" t="s">
        <v>5</v>
      </c>
      <c r="O6" s="5" t="s">
        <v>6</v>
      </c>
      <c r="P6" s="5" t="s">
        <v>7</v>
      </c>
      <c r="Q6" s="5" t="s">
        <v>8</v>
      </c>
      <c r="R6" s="5" t="s">
        <v>9</v>
      </c>
      <c r="S6" s="5" t="s">
        <v>10</v>
      </c>
      <c r="T6" s="5" t="s">
        <v>11</v>
      </c>
      <c r="U6" s="5" t="s">
        <v>12</v>
      </c>
      <c r="V6" s="5" t="s">
        <v>13</v>
      </c>
    </row>
    <row r="7" spans="1:22" ht="23.2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N7" s="4"/>
      <c r="O7" s="4"/>
      <c r="P7" s="4"/>
      <c r="Q7" s="4"/>
      <c r="R7" s="4"/>
      <c r="S7" s="4"/>
      <c r="T7" s="4"/>
      <c r="U7" s="4"/>
      <c r="V7" s="4"/>
    </row>
    <row r="8" spans="1:22" ht="23.25" x14ac:dyDescent="0.35">
      <c r="A8" s="7">
        <v>1</v>
      </c>
      <c r="B8" s="8" t="s">
        <v>14</v>
      </c>
      <c r="C8" s="7">
        <v>5</v>
      </c>
      <c r="D8" s="7">
        <v>8</v>
      </c>
      <c r="E8" s="7">
        <v>92</v>
      </c>
      <c r="F8" s="7">
        <v>148</v>
      </c>
      <c r="G8" s="9">
        <f t="shared" ref="G8:G13" si="0">E8/F8</f>
        <v>0.6216216216216216</v>
      </c>
      <c r="H8" s="9">
        <v>0.75</v>
      </c>
      <c r="I8" s="7">
        <v>5</v>
      </c>
      <c r="J8" s="9">
        <v>88.8</v>
      </c>
      <c r="K8" s="4"/>
      <c r="M8" s="7">
        <v>1</v>
      </c>
      <c r="N8" s="8" t="s">
        <v>15</v>
      </c>
      <c r="O8" s="7">
        <v>5</v>
      </c>
      <c r="P8" s="7">
        <v>8</v>
      </c>
      <c r="Q8" s="7">
        <v>113</v>
      </c>
      <c r="R8" s="7">
        <v>122</v>
      </c>
      <c r="S8" s="9">
        <f t="shared" ref="S8:S13" si="1">Q8/R8</f>
        <v>0.92622950819672134</v>
      </c>
      <c r="T8" s="9">
        <v>1.47</v>
      </c>
      <c r="U8" s="7">
        <v>6</v>
      </c>
      <c r="V8" s="9">
        <v>111.188</v>
      </c>
    </row>
    <row r="9" spans="1:22" ht="23.25" x14ac:dyDescent="0.35">
      <c r="A9" s="7">
        <v>2</v>
      </c>
      <c r="B9" s="8" t="s">
        <v>16</v>
      </c>
      <c r="C9" s="7">
        <v>5</v>
      </c>
      <c r="D9" s="7">
        <v>6</v>
      </c>
      <c r="E9" s="7">
        <v>90</v>
      </c>
      <c r="F9" s="7">
        <v>139</v>
      </c>
      <c r="G9" s="9">
        <f t="shared" si="0"/>
        <v>0.64748201438848918</v>
      </c>
      <c r="H9" s="9">
        <v>0.875</v>
      </c>
      <c r="I9" s="7">
        <v>5</v>
      </c>
      <c r="J9" s="9">
        <v>92.484999999999999</v>
      </c>
      <c r="K9" s="4"/>
      <c r="M9" s="7">
        <v>2</v>
      </c>
      <c r="N9" s="8" t="s">
        <v>17</v>
      </c>
      <c r="O9" s="7">
        <v>5</v>
      </c>
      <c r="P9" s="7">
        <v>6</v>
      </c>
      <c r="Q9" s="7">
        <v>81</v>
      </c>
      <c r="R9" s="7">
        <v>125</v>
      </c>
      <c r="S9" s="9">
        <f t="shared" si="1"/>
        <v>0.64800000000000002</v>
      </c>
      <c r="T9" s="9">
        <v>0.76600000000000001</v>
      </c>
      <c r="U9" s="7">
        <v>6</v>
      </c>
      <c r="V9" s="9">
        <v>84.484999999999999</v>
      </c>
    </row>
    <row r="10" spans="1:22" ht="23.25" x14ac:dyDescent="0.35">
      <c r="A10" s="7">
        <v>3</v>
      </c>
      <c r="B10" s="8" t="s">
        <v>18</v>
      </c>
      <c r="C10" s="7">
        <v>5</v>
      </c>
      <c r="D10" s="7">
        <v>6</v>
      </c>
      <c r="E10" s="7">
        <v>59</v>
      </c>
      <c r="F10" s="7">
        <v>138</v>
      </c>
      <c r="G10" s="9">
        <f t="shared" si="0"/>
        <v>0.42753623188405798</v>
      </c>
      <c r="H10" s="9">
        <v>0.64</v>
      </c>
      <c r="I10" s="7">
        <v>4</v>
      </c>
      <c r="J10" s="9">
        <v>80.206000000000003</v>
      </c>
      <c r="K10" s="4"/>
      <c r="M10" s="7">
        <v>3</v>
      </c>
      <c r="N10" s="8" t="s">
        <v>19</v>
      </c>
      <c r="O10" s="7">
        <v>5</v>
      </c>
      <c r="P10" s="7">
        <v>5</v>
      </c>
      <c r="Q10" s="7">
        <v>63</v>
      </c>
      <c r="R10" s="7">
        <v>116</v>
      </c>
      <c r="S10" s="9">
        <f t="shared" si="1"/>
        <v>0.5431034482758621</v>
      </c>
      <c r="T10" s="9">
        <v>1.153</v>
      </c>
      <c r="U10" s="7">
        <v>3</v>
      </c>
      <c r="V10" s="9">
        <v>108.62</v>
      </c>
    </row>
    <row r="11" spans="1:22" ht="23.25" x14ac:dyDescent="0.35">
      <c r="A11" s="7">
        <v>4</v>
      </c>
      <c r="B11" s="8" t="s">
        <v>20</v>
      </c>
      <c r="C11" s="7">
        <v>5</v>
      </c>
      <c r="D11" s="7">
        <v>4</v>
      </c>
      <c r="E11" s="7">
        <v>65</v>
      </c>
      <c r="F11" s="7">
        <v>126</v>
      </c>
      <c r="G11" s="9">
        <f t="shared" si="0"/>
        <v>0.51587301587301593</v>
      </c>
      <c r="H11" s="9">
        <v>0.75</v>
      </c>
      <c r="I11" s="7">
        <v>3</v>
      </c>
      <c r="J11" s="9">
        <v>103.16</v>
      </c>
      <c r="K11" s="4"/>
      <c r="M11" s="7">
        <v>4</v>
      </c>
      <c r="N11" s="8" t="s">
        <v>21</v>
      </c>
      <c r="O11" s="7">
        <v>5</v>
      </c>
      <c r="P11" s="7">
        <v>4</v>
      </c>
      <c r="Q11" s="7">
        <v>75</v>
      </c>
      <c r="R11" s="7">
        <v>125</v>
      </c>
      <c r="S11" s="9">
        <f t="shared" si="1"/>
        <v>0.6</v>
      </c>
      <c r="T11" s="9">
        <v>0.95</v>
      </c>
      <c r="U11" s="7">
        <v>4</v>
      </c>
      <c r="V11" s="9">
        <v>94.786000000000001</v>
      </c>
    </row>
    <row r="12" spans="1:22" ht="23.25" x14ac:dyDescent="0.35">
      <c r="A12" s="7">
        <v>5</v>
      </c>
      <c r="B12" s="8" t="s">
        <v>22</v>
      </c>
      <c r="C12" s="7">
        <v>5</v>
      </c>
      <c r="D12" s="7">
        <v>4</v>
      </c>
      <c r="E12" s="7">
        <v>90</v>
      </c>
      <c r="F12" s="7">
        <v>165</v>
      </c>
      <c r="G12" s="9">
        <f t="shared" si="0"/>
        <v>0.54545454545454541</v>
      </c>
      <c r="H12" s="9">
        <v>0.86899999999999999</v>
      </c>
      <c r="I12" s="7">
        <v>3</v>
      </c>
      <c r="J12" s="9">
        <v>81.769000000000005</v>
      </c>
      <c r="K12" s="4"/>
      <c r="M12" s="7">
        <v>5</v>
      </c>
      <c r="N12" s="8" t="s">
        <v>23</v>
      </c>
      <c r="O12" s="7">
        <v>5</v>
      </c>
      <c r="P12" s="7">
        <v>4</v>
      </c>
      <c r="Q12" s="7">
        <v>58</v>
      </c>
      <c r="R12" s="7">
        <v>138</v>
      </c>
      <c r="S12" s="9">
        <f t="shared" si="1"/>
        <v>0.42028985507246375</v>
      </c>
      <c r="T12" s="9">
        <v>0.433</v>
      </c>
      <c r="U12" s="7">
        <v>4</v>
      </c>
      <c r="V12" s="9">
        <v>84.04</v>
      </c>
    </row>
    <row r="13" spans="1:22" ht="23.25" x14ac:dyDescent="0.35">
      <c r="A13" s="7">
        <v>6</v>
      </c>
      <c r="B13" s="8" t="s">
        <v>24</v>
      </c>
      <c r="C13" s="7">
        <v>5</v>
      </c>
      <c r="D13" s="7">
        <v>4</v>
      </c>
      <c r="E13" s="7">
        <v>53</v>
      </c>
      <c r="F13" s="7">
        <v>170</v>
      </c>
      <c r="G13" s="9">
        <f t="shared" si="0"/>
        <v>0.31176470588235294</v>
      </c>
      <c r="H13" s="9">
        <v>0.433</v>
      </c>
      <c r="I13" s="7">
        <v>5</v>
      </c>
      <c r="J13" s="9">
        <v>62.34</v>
      </c>
      <c r="K13" s="4"/>
      <c r="M13" s="7">
        <v>6</v>
      </c>
      <c r="N13" s="8" t="s">
        <v>25</v>
      </c>
      <c r="O13" s="7">
        <v>5</v>
      </c>
      <c r="P13" s="7">
        <v>3</v>
      </c>
      <c r="Q13" s="7">
        <v>90</v>
      </c>
      <c r="R13" s="7">
        <v>116</v>
      </c>
      <c r="S13" s="9">
        <f t="shared" si="1"/>
        <v>0.77586206896551724</v>
      </c>
      <c r="T13" s="9">
        <v>1.111</v>
      </c>
      <c r="U13" s="7">
        <v>7</v>
      </c>
      <c r="V13" s="9">
        <v>116.31100000000001</v>
      </c>
    </row>
    <row r="14" spans="1:22" ht="23.25" x14ac:dyDescent="0.35">
      <c r="G14" s="4"/>
      <c r="H14" s="10"/>
    </row>
    <row r="15" spans="1:22" ht="23.25" x14ac:dyDescent="0.35">
      <c r="C15" s="15" t="s">
        <v>26</v>
      </c>
      <c r="D15" s="15"/>
      <c r="E15" s="15"/>
      <c r="F15" s="15"/>
      <c r="G15" s="4"/>
      <c r="H15" s="10"/>
      <c r="N15" s="15" t="s">
        <v>27</v>
      </c>
      <c r="O15" s="15"/>
      <c r="P15" s="15"/>
    </row>
    <row r="16" spans="1:22" ht="23.25" x14ac:dyDescent="0.35">
      <c r="C16" s="13" t="s">
        <v>4</v>
      </c>
      <c r="D16" s="13"/>
      <c r="E16" s="13"/>
      <c r="F16" s="13"/>
      <c r="G16" s="4"/>
      <c r="H16" s="10"/>
      <c r="N16" s="13" t="s">
        <v>4</v>
      </c>
      <c r="O16" s="13"/>
      <c r="P16" s="13"/>
    </row>
    <row r="17" spans="1:22" ht="23.25" x14ac:dyDescent="0.35">
      <c r="G17" s="4"/>
      <c r="H17" s="10"/>
    </row>
    <row r="18" spans="1:22" ht="23.25" x14ac:dyDescent="0.35">
      <c r="A18" s="4"/>
      <c r="B18" s="5" t="s">
        <v>5</v>
      </c>
      <c r="C18" s="5" t="s">
        <v>6</v>
      </c>
      <c r="D18" s="5" t="s">
        <v>7</v>
      </c>
      <c r="E18" s="5" t="s">
        <v>8</v>
      </c>
      <c r="F18" s="5" t="s">
        <v>9</v>
      </c>
      <c r="G18" s="5" t="s">
        <v>10</v>
      </c>
      <c r="H18" s="11" t="s">
        <v>11</v>
      </c>
      <c r="I18" s="5" t="s">
        <v>12</v>
      </c>
      <c r="J18" s="5" t="s">
        <v>13</v>
      </c>
      <c r="K18" s="6"/>
      <c r="L18" s="4"/>
      <c r="N18" s="5" t="s">
        <v>5</v>
      </c>
      <c r="O18" s="5" t="s">
        <v>6</v>
      </c>
      <c r="P18" s="5" t="s">
        <v>7</v>
      </c>
      <c r="Q18" s="5" t="s">
        <v>8</v>
      </c>
      <c r="R18" s="5" t="s">
        <v>9</v>
      </c>
      <c r="S18" s="5" t="s">
        <v>10</v>
      </c>
      <c r="T18" s="5" t="s">
        <v>11</v>
      </c>
      <c r="U18" s="5" t="s">
        <v>28</v>
      </c>
      <c r="V18" s="5" t="s">
        <v>13</v>
      </c>
    </row>
    <row r="19" spans="1:22" ht="23.25" x14ac:dyDescent="0.35">
      <c r="A19" s="4"/>
      <c r="B19" s="4"/>
      <c r="C19" s="4"/>
      <c r="D19" s="4"/>
      <c r="E19" s="4"/>
      <c r="F19" s="4"/>
      <c r="G19" s="7"/>
      <c r="H19" s="12"/>
      <c r="I19" s="4"/>
      <c r="J19" s="4"/>
      <c r="K19" s="4"/>
      <c r="L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3.25" x14ac:dyDescent="0.35">
      <c r="A20" s="7">
        <v>1</v>
      </c>
      <c r="B20" s="8" t="s">
        <v>29</v>
      </c>
      <c r="C20" s="7">
        <v>5</v>
      </c>
      <c r="D20" s="7">
        <v>7</v>
      </c>
      <c r="E20" s="7">
        <v>53</v>
      </c>
      <c r="F20" s="7">
        <v>126</v>
      </c>
      <c r="G20" s="9">
        <f t="shared" ref="G20:G25" si="2">E20/F20</f>
        <v>0.42063492063492064</v>
      </c>
      <c r="H20" s="9">
        <v>0.52300000000000002</v>
      </c>
      <c r="I20" s="7">
        <v>5</v>
      </c>
      <c r="J20" s="9">
        <v>114.604</v>
      </c>
      <c r="K20" s="4"/>
      <c r="M20" s="7">
        <v>1</v>
      </c>
      <c r="N20" s="8" t="s">
        <v>30</v>
      </c>
      <c r="O20" s="7">
        <v>5</v>
      </c>
      <c r="P20" s="7">
        <v>6</v>
      </c>
      <c r="Q20" s="7">
        <v>49</v>
      </c>
      <c r="R20" s="7">
        <v>114</v>
      </c>
      <c r="S20" s="9">
        <f t="shared" ref="S20:S25" si="3">Q20/R20</f>
        <v>0.42982456140350878</v>
      </c>
      <c r="T20" s="9">
        <v>0.64700000000000002</v>
      </c>
      <c r="U20" s="7">
        <v>3</v>
      </c>
      <c r="V20" s="9">
        <v>117.111</v>
      </c>
    </row>
    <row r="21" spans="1:22" ht="23.25" x14ac:dyDescent="0.35">
      <c r="A21" s="7">
        <v>2</v>
      </c>
      <c r="B21" s="8" t="s">
        <v>31</v>
      </c>
      <c r="C21" s="7">
        <v>5</v>
      </c>
      <c r="D21" s="7">
        <v>6</v>
      </c>
      <c r="E21" s="7">
        <v>51</v>
      </c>
      <c r="F21" s="7">
        <v>134</v>
      </c>
      <c r="G21" s="9">
        <f t="shared" si="2"/>
        <v>0.38059701492537312</v>
      </c>
      <c r="H21" s="9">
        <v>0.6</v>
      </c>
      <c r="I21" s="7">
        <v>3</v>
      </c>
      <c r="J21" s="9">
        <v>95.125</v>
      </c>
      <c r="K21" s="4"/>
      <c r="M21" s="7">
        <v>2</v>
      </c>
      <c r="N21" s="8" t="s">
        <v>32</v>
      </c>
      <c r="O21" s="7">
        <v>5</v>
      </c>
      <c r="P21" s="7">
        <v>6</v>
      </c>
      <c r="Q21" s="7">
        <v>41</v>
      </c>
      <c r="R21" s="7">
        <v>135</v>
      </c>
      <c r="S21" s="9">
        <f t="shared" si="3"/>
        <v>0.3037037037037037</v>
      </c>
      <c r="T21" s="9">
        <v>0.66600000000000004</v>
      </c>
      <c r="U21" s="7">
        <v>3</v>
      </c>
      <c r="V21" s="9">
        <v>91.200999999999993</v>
      </c>
    </row>
    <row r="22" spans="1:22" ht="23.25" x14ac:dyDescent="0.35">
      <c r="A22" s="7">
        <v>3</v>
      </c>
      <c r="B22" s="8" t="s">
        <v>33</v>
      </c>
      <c r="C22" s="7">
        <v>5</v>
      </c>
      <c r="D22" s="7">
        <v>6</v>
      </c>
      <c r="E22" s="7">
        <v>39</v>
      </c>
      <c r="F22" s="7">
        <v>118</v>
      </c>
      <c r="G22" s="9">
        <f t="shared" si="2"/>
        <v>0.33050847457627119</v>
      </c>
      <c r="H22" s="9">
        <v>0.68700000000000006</v>
      </c>
      <c r="I22" s="7">
        <v>3</v>
      </c>
      <c r="J22" s="9">
        <v>90.054000000000002</v>
      </c>
      <c r="K22" s="4"/>
      <c r="M22" s="7">
        <v>3</v>
      </c>
      <c r="N22" s="8" t="s">
        <v>34</v>
      </c>
      <c r="O22" s="7">
        <v>5</v>
      </c>
      <c r="P22" s="7">
        <v>6</v>
      </c>
      <c r="Q22" s="7">
        <v>28</v>
      </c>
      <c r="R22" s="7">
        <v>150</v>
      </c>
      <c r="S22" s="9">
        <f t="shared" si="3"/>
        <v>0.18666666666666668</v>
      </c>
      <c r="T22" s="9">
        <v>0.23300000000000001</v>
      </c>
      <c r="U22" s="7">
        <v>3</v>
      </c>
      <c r="V22" s="9">
        <v>69.887</v>
      </c>
    </row>
    <row r="23" spans="1:22" ht="23.25" x14ac:dyDescent="0.35">
      <c r="A23" s="7">
        <v>4</v>
      </c>
      <c r="B23" s="8" t="s">
        <v>35</v>
      </c>
      <c r="C23" s="7">
        <v>5</v>
      </c>
      <c r="D23" s="7">
        <v>4</v>
      </c>
      <c r="E23" s="7">
        <v>63</v>
      </c>
      <c r="F23" s="7">
        <v>105</v>
      </c>
      <c r="G23" s="9">
        <f t="shared" si="2"/>
        <v>0.6</v>
      </c>
      <c r="H23" s="9">
        <v>0.7</v>
      </c>
      <c r="I23" s="7">
        <v>4</v>
      </c>
      <c r="J23" s="9">
        <v>128.47900000000001</v>
      </c>
      <c r="K23" s="4"/>
      <c r="M23" s="7">
        <v>4</v>
      </c>
      <c r="N23" s="8" t="s">
        <v>36</v>
      </c>
      <c r="O23" s="7">
        <v>5</v>
      </c>
      <c r="P23" s="7">
        <v>4</v>
      </c>
      <c r="Q23" s="7">
        <v>43</v>
      </c>
      <c r="R23" s="7">
        <v>116</v>
      </c>
      <c r="S23" s="9">
        <f t="shared" si="3"/>
        <v>0.37068965517241381</v>
      </c>
      <c r="T23" s="9">
        <v>0.8</v>
      </c>
      <c r="U23" s="7">
        <v>4</v>
      </c>
      <c r="V23" s="9">
        <v>92.65</v>
      </c>
    </row>
    <row r="24" spans="1:22" ht="23.25" x14ac:dyDescent="0.35">
      <c r="A24" s="7">
        <v>5</v>
      </c>
      <c r="B24" s="8" t="s">
        <v>37</v>
      </c>
      <c r="C24" s="7">
        <v>5</v>
      </c>
      <c r="D24" s="7">
        <v>4</v>
      </c>
      <c r="E24" s="7">
        <v>52</v>
      </c>
      <c r="F24" s="7">
        <v>131</v>
      </c>
      <c r="G24" s="9">
        <f t="shared" si="2"/>
        <v>0.39694656488549618</v>
      </c>
      <c r="H24" s="9">
        <v>0.433</v>
      </c>
      <c r="I24" s="7">
        <v>3</v>
      </c>
      <c r="J24" s="9">
        <v>84.989000000000004</v>
      </c>
      <c r="K24" s="4"/>
      <c r="M24" s="7">
        <v>5</v>
      </c>
      <c r="N24" s="8" t="s">
        <v>38</v>
      </c>
      <c r="O24" s="7">
        <v>5</v>
      </c>
      <c r="P24" s="7">
        <v>4</v>
      </c>
      <c r="Q24" s="7">
        <v>46</v>
      </c>
      <c r="R24" s="7">
        <v>139</v>
      </c>
      <c r="S24" s="9">
        <f t="shared" si="3"/>
        <v>0.33093525179856115</v>
      </c>
      <c r="T24" s="9">
        <v>0.63100000000000001</v>
      </c>
      <c r="U24" s="7">
        <v>4</v>
      </c>
      <c r="V24" s="9">
        <v>82.724999999999994</v>
      </c>
    </row>
    <row r="25" spans="1:22" ht="23.25" x14ac:dyDescent="0.35">
      <c r="A25" s="7">
        <v>6</v>
      </c>
      <c r="B25" s="8" t="s">
        <v>39</v>
      </c>
      <c r="C25" s="7">
        <v>5</v>
      </c>
      <c r="D25" s="7">
        <v>3</v>
      </c>
      <c r="E25" s="7">
        <v>40</v>
      </c>
      <c r="F25" s="7">
        <v>122</v>
      </c>
      <c r="G25" s="9">
        <f t="shared" si="2"/>
        <v>0.32786885245901637</v>
      </c>
      <c r="H25" s="9">
        <v>0.45400000000000001</v>
      </c>
      <c r="I25" s="7">
        <v>2</v>
      </c>
      <c r="J25" s="9">
        <v>98.438000000000002</v>
      </c>
      <c r="K25" s="4"/>
      <c r="M25" s="7">
        <v>6</v>
      </c>
      <c r="N25" s="8" t="s">
        <v>40</v>
      </c>
      <c r="O25" s="7">
        <v>5</v>
      </c>
      <c r="P25" s="7">
        <v>4</v>
      </c>
      <c r="Q25" s="7">
        <v>38</v>
      </c>
      <c r="R25" s="7">
        <v>122</v>
      </c>
      <c r="S25" s="9">
        <f t="shared" si="3"/>
        <v>0.31147540983606559</v>
      </c>
      <c r="T25" s="9">
        <v>0.36599999999999999</v>
      </c>
      <c r="U25" s="7">
        <v>4</v>
      </c>
      <c r="V25" s="9">
        <v>77.849999999999994</v>
      </c>
    </row>
    <row r="26" spans="1:22" x14ac:dyDescent="0.25">
      <c r="H26" s="10"/>
    </row>
  </sheetData>
  <mergeCells count="9">
    <mergeCell ref="C16:F16"/>
    <mergeCell ref="N16:P16"/>
    <mergeCell ref="E1:O1"/>
    <mergeCell ref="C3:F3"/>
    <mergeCell ref="N3:P3"/>
    <mergeCell ref="C4:F4"/>
    <mergeCell ref="N4:P4"/>
    <mergeCell ref="C15:F15"/>
    <mergeCell ref="N15:P15"/>
  </mergeCells>
  <pageMargins left="0.7" right="0.7" top="0.75" bottom="0.75" header="0.3" footer="0.3"/>
  <pageSetup paperSize="9" scale="4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2019-09-23T11:00:07Z</cp:lastPrinted>
  <dcterms:created xsi:type="dcterms:W3CDTF">2019-09-23T10:57:54Z</dcterms:created>
  <dcterms:modified xsi:type="dcterms:W3CDTF">2019-09-23T11:00:45Z</dcterms:modified>
</cp:coreProperties>
</file>